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#Экспорт в Excel" sheetId="1" r:id="rId1"/>
  </sheets>
  <definedNames>
    <definedName name="_xlnm.Print_Titles" localSheetId="0">'#Экспорт в Excel'!$5:$6</definedName>
  </definedNames>
  <calcPr fullCalcOnLoad="1"/>
</workbook>
</file>

<file path=xl/sharedStrings.xml><?xml version="1.0" encoding="utf-8"?>
<sst xmlns="http://schemas.openxmlformats.org/spreadsheetml/2006/main" count="108" uniqueCount="76">
  <si>
    <t>Код администратора доходов</t>
  </si>
  <si>
    <t>Код источника доходов</t>
  </si>
  <si>
    <t>Наименование источника доходов</t>
  </si>
  <si>
    <t>Сумма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</si>
  <si>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</si>
  <si>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</si>
  <si>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</si>
  <si>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</si>
  <si>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</si>
  <si>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</si>
  <si>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</si>
  <si>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</si>
  <si>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</si>
  <si>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</si>
  <si>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</si>
  <si>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</si>
  <si>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Единый налог на вмененный доход для отдельных видов деятельности</t>
  </si>
  <si>
    <t>1 05 02010 02 0000 110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</si>
  <si>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</si>
  <si>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</si>
  <si>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</si>
  <si>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</si>
  <si>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</si>
  <si>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</si>
  <si>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</si>
  <si>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</si>
  <si>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954</t>
  </si>
  <si>
    <t>1 11 09000 00 0000 120</t>
  </si>
  <si>
    <t>1 11 09040 00 0000 120</t>
  </si>
  <si>
    <t>1 11 09043 03 0000 120</t>
  </si>
  <si>
    <t>1 13 00000 00 0000 000</t>
  </si>
  <si>
    <t>ДОХОДЫ ОТ ОКАЗАНИЯ ПЛАТНЫХ УСЛУГ И КОМПЕНСАЦИИ ЗАТРАТ ГОСУДАРСТВА</t>
  </si>
  <si>
    <t>867</t>
  </si>
  <si>
    <t>Средства, составляющие восстановительную стоимость зелёных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</si>
  <si>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</si>
  <si>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</si>
  <si>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</si>
  <si>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</si>
  <si>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</si>
  <si>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</si>
  <si>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857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</si>
  <si>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</si>
  <si>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</si>
  <si>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</si>
  <si>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</si>
  <si>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тыс. руб.</t>
  </si>
  <si>
    <t>Приложение №1</t>
  </si>
  <si>
    <t>Исполнитель:</t>
  </si>
  <si>
    <t>К.Е.Спиридонов</t>
  </si>
  <si>
    <t>Итого: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</si>
  <si>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</si>
  <si>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</si>
  <si>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</si>
  <si>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</si>
  <si>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</si>
  <si>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1 05 01010 00 0000 110</t>
  </si>
  <si>
    <t>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</si>
  <si>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</si>
  <si>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</si>
  <si>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</si>
  <si>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1 05 02020 02 0000 110</t>
  </si>
  <si>
    <t>1 13 02993 03 0000 130</t>
  </si>
  <si>
    <t>1 13 02993 03 0100 130</t>
  </si>
  <si>
    <t>Глава местной администрации:</t>
  </si>
  <si>
    <t>И.Г.Теплых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</si>
  <si>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</si>
  <si>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</si>
  <si>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казеных)</t>
  </si>
  <si>
    <t>Прочие доходы от компенсации затрат государства</t>
  </si>
  <si>
    <t>1 13 02990 00 0000 130</t>
  </si>
  <si>
    <t>Прочие доходы от компенсации затрат государства бюджетов внутригородских муниципальных образований городов федерального значения Москвы и Санкт-Петербурга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</si>
  <si>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</si>
  <si>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</si>
  <si>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806</t>
  </si>
  <si>
    <t>Корректировка доходов бюджета МО № 54 на 2013 год</t>
  </si>
  <si>
    <t>к Решению Муниципального Совета от 18.12.2013 № 16/63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</si>
</sst>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</numFmts>
  <fonts count="40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174" fontId="0" fillId="0" borderId="0" xfId="0" applyNumberFormat="1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74" fontId="3" fillId="0" borderId="0" xfId="0" applyNumberFormat="1" applyFont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174" fontId="5" fillId="33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74" fontId="6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4" fontId="5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left" wrapText="1"/>
    </xf>
    <xf numFmtId="17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49" fontId="3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SheetLayoutView="15" zoomScalePageLayoutView="0" workbookViewId="0" topLeftCell="A1">
      <selection activeCell="C3" sqref="C3"/>
    </sheetView>
  </sheetViews>
  <sheetFormatPr defaultColWidth="9.140625" defaultRowHeight="12.75"/>
  <cols>
    <col min="1" max="1" width="15.7109375" style="4" customWidth="1"/>
    <col min="2" max="2" width="23.00390625" style="4" customWidth="1"/>
    <col min="3" max="3" width="44.140625" style="1" customWidth="1"/>
    <col min="4" max="4" width="10.140625" style="2" bestFit="1" customWidth="1"/>
  </cols>
  <sheetData>
    <row r="1" spans="1:4" ht="12.75">
      <c r="A1" s="6"/>
      <c r="B1" s="6"/>
      <c r="C1" s="21" t="s">
        <v>46</v>
      </c>
      <c r="D1" s="21"/>
    </row>
    <row r="2" spans="1:4" ht="12.75">
      <c r="A2" s="6"/>
      <c r="B2" s="6"/>
      <c r="C2" s="21" t="s">
        <v>75</v>
      </c>
      <c r="D2" s="21"/>
    </row>
    <row r="3" spans="1:4" ht="12.75">
      <c r="A3" s="6"/>
      <c r="B3" s="6"/>
      <c r="C3" s="18"/>
      <c r="D3" s="18"/>
    </row>
    <row r="4" spans="1:4" ht="15.75">
      <c r="A4" s="22" t="s">
        <v>74</v>
      </c>
      <c r="B4" s="22"/>
      <c r="C4" s="22"/>
      <c r="D4" s="22"/>
    </row>
    <row r="5" spans="1:4" ht="12.75">
      <c r="A5" s="6"/>
      <c r="B5" s="6"/>
      <c r="C5" s="7"/>
      <c r="D5" s="8" t="s">
        <v>45</v>
      </c>
    </row>
    <row r="6" spans="1:4" ht="45">
      <c r="A6" s="9" t="s">
        <v>0</v>
      </c>
      <c r="B6" s="9" t="s">
        <v>1</v>
      </c>
      <c r="C6" s="10" t="s">
        <v>2</v>
      </c>
      <c r="D6" s="11" t="s">
        <v>3</v>
      </c>
    </row>
    <row r="7" spans="1:4" ht="28.5">
      <c r="A7" s="12" t="s">
        <v>4</v>
      </c>
      <c r="B7" s="12" t="s">
        <v>5</v>
      </c>
      <c r="C7" s="13" t="s">
        <v>6</v>
      </c>
      <c r="D7" s="14">
        <f>D8+D20+D23+D27+D31</f>
        <v>-984.0999999999999</v>
      </c>
    </row>
    <row r="8" spans="1:4" ht="28.5">
      <c r="A8" s="12" t="s">
        <v>4</v>
      </c>
      <c r="B8" s="12" t="s">
        <v>7</v>
      </c>
      <c r="C8" s="13" t="s">
        <v>8</v>
      </c>
      <c r="D8" s="14">
        <f>D9+D17+D16</f>
        <v>2663</v>
      </c>
    </row>
    <row r="9" spans="1:4" ht="30">
      <c r="A9" s="15" t="s">
        <v>4</v>
      </c>
      <c r="B9" s="15" t="s">
        <v>9</v>
      </c>
      <c r="C9" s="16" t="s">
        <v>10</v>
      </c>
      <c r="D9" s="17">
        <f>D10+D13</f>
        <v>4700</v>
      </c>
    </row>
    <row r="10" spans="1:4" ht="45">
      <c r="A10" s="15" t="s">
        <v>11</v>
      </c>
      <c r="B10" s="15" t="s">
        <v>55</v>
      </c>
      <c r="C10" s="16" t="s">
        <v>12</v>
      </c>
      <c r="D10" s="17">
        <f>D11+D12</f>
        <v>4430</v>
      </c>
    </row>
    <row r="11" spans="1:4" ht="45">
      <c r="A11" s="15" t="s">
        <v>11</v>
      </c>
      <c r="B11" s="15" t="s">
        <v>13</v>
      </c>
      <c r="C11" s="16" t="s">
        <v>12</v>
      </c>
      <c r="D11" s="17">
        <v>4400</v>
      </c>
    </row>
    <row r="12" spans="1:4" ht="60">
      <c r="A12" s="15">
        <v>182</v>
      </c>
      <c r="B12" s="15" t="s">
        <v>50</v>
      </c>
      <c r="C12" s="16" t="s">
        <v>51</v>
      </c>
      <c r="D12" s="17">
        <v>30</v>
      </c>
    </row>
    <row r="13" spans="1:4" ht="60">
      <c r="A13" s="15" t="s">
        <v>4</v>
      </c>
      <c r="B13" s="15" t="s">
        <v>52</v>
      </c>
      <c r="C13" s="16" t="s">
        <v>14</v>
      </c>
      <c r="D13" s="17">
        <f>D14+D15</f>
        <v>270</v>
      </c>
    </row>
    <row r="14" spans="1:4" ht="60">
      <c r="A14" s="15" t="s">
        <v>11</v>
      </c>
      <c r="B14" s="15" t="s">
        <v>15</v>
      </c>
      <c r="C14" s="16" t="s">
        <v>14</v>
      </c>
      <c r="D14" s="17">
        <v>270</v>
      </c>
    </row>
    <row r="15" spans="1:4" ht="75">
      <c r="A15" s="15" t="s">
        <v>11</v>
      </c>
      <c r="B15" s="15" t="s">
        <v>53</v>
      </c>
      <c r="C15" s="16" t="s">
        <v>54</v>
      </c>
      <c r="D15" s="17">
        <v>0</v>
      </c>
    </row>
    <row r="16" spans="1:4" ht="30">
      <c r="A16" s="15" t="s">
        <v>4</v>
      </c>
      <c r="B16" s="15" t="s">
        <v>56</v>
      </c>
      <c r="C16" s="16" t="s">
        <v>57</v>
      </c>
      <c r="D16" s="17">
        <v>-1573</v>
      </c>
    </row>
    <row r="17" spans="1:4" ht="30">
      <c r="A17" s="15" t="s">
        <v>4</v>
      </c>
      <c r="B17" s="15" t="s">
        <v>59</v>
      </c>
      <c r="C17" s="16" t="s">
        <v>16</v>
      </c>
      <c r="D17" s="17">
        <f>D18+D19</f>
        <v>-464</v>
      </c>
    </row>
    <row r="18" spans="1:4" ht="30">
      <c r="A18" s="15" t="s">
        <v>4</v>
      </c>
      <c r="B18" s="15" t="s">
        <v>17</v>
      </c>
      <c r="C18" s="16" t="s">
        <v>16</v>
      </c>
      <c r="D18" s="17">
        <v>-382</v>
      </c>
    </row>
    <row r="19" spans="1:4" s="5" customFormat="1" ht="46.5" customHeight="1">
      <c r="A19" s="15" t="s">
        <v>4</v>
      </c>
      <c r="B19" s="15" t="s">
        <v>60</v>
      </c>
      <c r="C19" s="16" t="s">
        <v>58</v>
      </c>
      <c r="D19" s="17">
        <v>-82</v>
      </c>
    </row>
    <row r="20" spans="1:4" ht="28.5">
      <c r="A20" s="12" t="s">
        <v>4</v>
      </c>
      <c r="B20" s="12" t="s">
        <v>18</v>
      </c>
      <c r="C20" s="13" t="s">
        <v>19</v>
      </c>
      <c r="D20" s="14">
        <f>D21</f>
        <v>-665.4</v>
      </c>
    </row>
    <row r="21" spans="1:4" ht="15">
      <c r="A21" s="15" t="s">
        <v>4</v>
      </c>
      <c r="B21" s="15" t="s">
        <v>20</v>
      </c>
      <c r="C21" s="16" t="s">
        <v>21</v>
      </c>
      <c r="D21" s="17">
        <f>D22</f>
        <v>-665.4</v>
      </c>
    </row>
    <row r="22" spans="1:4" ht="92.25" customHeight="1">
      <c r="A22" s="15" t="s">
        <v>11</v>
      </c>
      <c r="B22" s="15" t="s">
        <v>22</v>
      </c>
      <c r="C22" s="16" t="s">
        <v>23</v>
      </c>
      <c r="D22" s="17">
        <v>-665.4</v>
      </c>
    </row>
    <row r="23" spans="1:4" ht="71.25">
      <c r="A23" s="12" t="s">
        <v>4</v>
      </c>
      <c r="B23" s="12" t="s">
        <v>24</v>
      </c>
      <c r="C23" s="13" t="s">
        <v>25</v>
      </c>
      <c r="D23" s="14">
        <f>D24</f>
        <v>441</v>
      </c>
    </row>
    <row r="24" spans="1:4" ht="105.75" customHeight="1">
      <c r="A24" s="15" t="s">
        <v>4</v>
      </c>
      <c r="B24" s="15" t="s">
        <v>27</v>
      </c>
      <c r="C24" s="16" t="s">
        <v>65</v>
      </c>
      <c r="D24" s="17">
        <f>D25</f>
        <v>441</v>
      </c>
    </row>
    <row r="25" spans="1:4" ht="104.25" customHeight="1">
      <c r="A25" s="15" t="s">
        <v>26</v>
      </c>
      <c r="B25" s="15" t="s">
        <v>28</v>
      </c>
      <c r="C25" s="16" t="s">
        <v>66</v>
      </c>
      <c r="D25" s="17">
        <f>D26</f>
        <v>441</v>
      </c>
    </row>
    <row r="26" spans="1:4" ht="135">
      <c r="A26" s="15" t="s">
        <v>26</v>
      </c>
      <c r="B26" s="15" t="s">
        <v>29</v>
      </c>
      <c r="C26" s="16" t="s">
        <v>67</v>
      </c>
      <c r="D26" s="17">
        <v>441</v>
      </c>
    </row>
    <row r="27" spans="1:4" ht="42.75">
      <c r="A27" s="12" t="s">
        <v>4</v>
      </c>
      <c r="B27" s="12" t="s">
        <v>30</v>
      </c>
      <c r="C27" s="13" t="s">
        <v>31</v>
      </c>
      <c r="D27" s="14">
        <f>D28</f>
        <v>-150</v>
      </c>
    </row>
    <row r="28" spans="1:4" ht="30">
      <c r="A28" s="15" t="s">
        <v>4</v>
      </c>
      <c r="B28" s="15" t="s">
        <v>69</v>
      </c>
      <c r="C28" s="16" t="s">
        <v>68</v>
      </c>
      <c r="D28" s="17">
        <f>D29</f>
        <v>-150</v>
      </c>
    </row>
    <row r="29" spans="1:4" ht="75">
      <c r="A29" s="15" t="s">
        <v>26</v>
      </c>
      <c r="B29" s="15" t="s">
        <v>61</v>
      </c>
      <c r="C29" s="16" t="s">
        <v>70</v>
      </c>
      <c r="D29" s="17">
        <f>D30</f>
        <v>-150</v>
      </c>
    </row>
    <row r="30" spans="1:4" ht="105.75" customHeight="1">
      <c r="A30" s="15" t="s">
        <v>32</v>
      </c>
      <c r="B30" s="15" t="s">
        <v>62</v>
      </c>
      <c r="C30" s="16" t="s">
        <v>33</v>
      </c>
      <c r="D30" s="17">
        <v>-150</v>
      </c>
    </row>
    <row r="31" spans="1:4" s="3" customFormat="1" ht="28.5">
      <c r="A31" s="12" t="s">
        <v>4</v>
      </c>
      <c r="B31" s="12" t="s">
        <v>34</v>
      </c>
      <c r="C31" s="13" t="s">
        <v>35</v>
      </c>
      <c r="D31" s="14">
        <f>D33+D32</f>
        <v>-3272.7</v>
      </c>
    </row>
    <row r="32" spans="1:4" s="5" customFormat="1" ht="75.75" customHeight="1">
      <c r="A32" s="15" t="s">
        <v>4</v>
      </c>
      <c r="B32" s="15" t="s">
        <v>71</v>
      </c>
      <c r="C32" s="16" t="s">
        <v>72</v>
      </c>
      <c r="D32" s="17">
        <v>50</v>
      </c>
    </row>
    <row r="33" spans="1:4" ht="30.75" customHeight="1">
      <c r="A33" s="15" t="s">
        <v>4</v>
      </c>
      <c r="B33" s="15" t="s">
        <v>36</v>
      </c>
      <c r="C33" s="16" t="s">
        <v>37</v>
      </c>
      <c r="D33" s="17">
        <f>D34</f>
        <v>-3322.7</v>
      </c>
    </row>
    <row r="34" spans="1:4" ht="88.5" customHeight="1">
      <c r="A34" s="15" t="s">
        <v>4</v>
      </c>
      <c r="B34" s="15" t="s">
        <v>38</v>
      </c>
      <c r="C34" s="16" t="s">
        <v>39</v>
      </c>
      <c r="D34" s="17">
        <f>D35</f>
        <v>-3322.7</v>
      </c>
    </row>
    <row r="35" spans="1:4" ht="90" customHeight="1">
      <c r="A35" s="15" t="s">
        <v>40</v>
      </c>
      <c r="B35" s="15" t="s">
        <v>38</v>
      </c>
      <c r="C35" s="16" t="s">
        <v>39</v>
      </c>
      <c r="D35" s="17">
        <f>D37+D38+D36</f>
        <v>-3322.7</v>
      </c>
    </row>
    <row r="36" spans="1:4" ht="75">
      <c r="A36" s="15" t="s">
        <v>73</v>
      </c>
      <c r="B36" s="15" t="s">
        <v>41</v>
      </c>
      <c r="C36" s="16" t="s">
        <v>42</v>
      </c>
      <c r="D36" s="17">
        <v>-3189</v>
      </c>
    </row>
    <row r="37" spans="1:4" ht="75">
      <c r="A37" s="15" t="s">
        <v>40</v>
      </c>
      <c r="B37" s="15" t="s">
        <v>41</v>
      </c>
      <c r="C37" s="16" t="s">
        <v>42</v>
      </c>
      <c r="D37" s="17">
        <v>15</v>
      </c>
    </row>
    <row r="38" spans="1:4" ht="90">
      <c r="A38" s="15" t="s">
        <v>40</v>
      </c>
      <c r="B38" s="15" t="s">
        <v>43</v>
      </c>
      <c r="C38" s="16" t="s">
        <v>44</v>
      </c>
      <c r="D38" s="17">
        <v>-148.7</v>
      </c>
    </row>
    <row r="39" spans="1:4" ht="16.5" customHeight="1">
      <c r="A39" s="23" t="s">
        <v>49</v>
      </c>
      <c r="B39" s="24"/>
      <c r="C39" s="25"/>
      <c r="D39" s="14">
        <f>D7</f>
        <v>-984.0999999999999</v>
      </c>
    </row>
    <row r="40" spans="1:4" ht="12.75">
      <c r="A40" s="6"/>
      <c r="B40" s="6"/>
      <c r="C40" s="7"/>
      <c r="D40" s="8"/>
    </row>
    <row r="41" spans="1:4" ht="12.75" customHeight="1">
      <c r="A41" s="26" t="s">
        <v>63</v>
      </c>
      <c r="B41" s="26"/>
      <c r="C41" s="21" t="s">
        <v>64</v>
      </c>
      <c r="D41" s="21"/>
    </row>
    <row r="42" spans="1:4" ht="12.75">
      <c r="A42" s="19"/>
      <c r="B42" s="19"/>
      <c r="C42" s="18"/>
      <c r="D42" s="20"/>
    </row>
    <row r="43" spans="1:4" ht="12.75">
      <c r="A43" s="19" t="s">
        <v>47</v>
      </c>
      <c r="B43" s="19"/>
      <c r="C43" s="21" t="s">
        <v>48</v>
      </c>
      <c r="D43" s="21"/>
    </row>
    <row r="44" spans="1:4" ht="12.75">
      <c r="A44" s="6"/>
      <c r="B44" s="6"/>
      <c r="C44" s="7"/>
      <c r="D44" s="8"/>
    </row>
    <row r="45" spans="1:4" ht="12.75">
      <c r="A45" s="6"/>
      <c r="B45" s="6"/>
      <c r="C45" s="7"/>
      <c r="D45" s="8"/>
    </row>
    <row r="46" spans="1:4" ht="12.75">
      <c r="A46" s="6"/>
      <c r="B46" s="6"/>
      <c r="C46" s="7"/>
      <c r="D46" s="8"/>
    </row>
  </sheetData>
  <sheetProtection/>
  <mergeCells count="7">
    <mergeCell ref="C1:D1"/>
    <mergeCell ref="C2:D2"/>
    <mergeCell ref="A4:D4"/>
    <mergeCell ref="C43:D43"/>
    <mergeCell ref="A39:C39"/>
    <mergeCell ref="A41:B41"/>
    <mergeCell ref="C41:D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one</cp:lastModifiedBy>
  <cp:lastPrinted>2013-12-30T12:45:46Z</cp:lastPrinted>
  <dcterms:created xsi:type="dcterms:W3CDTF">2013-09-24T08:57:40Z</dcterms:created>
  <dcterms:modified xsi:type="dcterms:W3CDTF">2013-12-30T14:09:01Z</dcterms:modified>
  <cp:category/>
  <cp:version/>
  <cp:contentType/>
  <cp:contentStatus/>
</cp:coreProperties>
</file>