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<sst xmlns="http://schemas.openxmlformats.org/spreadsheetml/2006/main" count="39" uniqueCount="32">
  <si>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</si>
  <si>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</si>
  <si>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</si>
  <si>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</si>
  <si>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</si>
  <si>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</si>
  <si>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</si>
  <si>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</si>
  <si>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</si>
  <si>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</si>
  <si>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</si>
  <si>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</si>
  <si>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</si>
  <si>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</si>
  <si>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</si>
  <si>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</si>
  <si>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</si>
  <si>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</si>
  <si>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</si>
  <si>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</si>
  <si>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тыс. руб.</t>
  </si>
  <si>
    <t>Исполнитель:</t>
  </si>
  <si>
    <t>К.Е.Спиридонов</t>
  </si>
  <si>
    <t>Итого:</t>
  </si>
  <si>
    <t>Глава местной администрации:</t>
  </si>
  <si>
    <t>И.Г.Теплых</t>
  </si>
  <si>
    <t>%</t>
  </si>
  <si>
    <t>% исполнения</t>
  </si>
  <si>
    <t>Исполнение бюджета МО № 54 на 2014 год за 9 месяцев 2014 года по доходам</t>
  </si>
  <si>
    <t>Утверждено на 9 месяцев 2014 года</t>
  </si>
  <si>
    <t>Исполнено за 9 месяцев 2014 года</t>
  </si>
  <si>
    <t>Приложение № 1 к Распоряжению главы местной администрации МО № 54 от 05.11.2014 № 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</si>
</sst>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wrapText="1"/>
    </xf>
    <xf numFmtId="176" fontId="4" fillId="33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9" fontId="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5" zoomScalePageLayoutView="0" workbookViewId="0" topLeftCell="A1">
      <selection activeCell="I8" sqref="I8"/>
    </sheetView>
  </sheetViews>
  <sheetFormatPr defaultColWidth="9.140625" defaultRowHeight="12.75"/>
  <cols>
    <col min="1" max="1" width="15.7109375" style="1" customWidth="1"/>
    <col min="2" max="2" width="22.7109375" style="1" customWidth="1"/>
    <col min="3" max="3" width="36.140625" style="4" customWidth="1"/>
    <col min="4" max="4" width="13.140625" style="5" customWidth="1"/>
    <col min="5" max="5" width="12.28125" style="5" customWidth="1"/>
    <col min="6" max="6" width="11.00390625" style="18" bestFit="1" customWidth="1"/>
    <col min="7" max="16384" width="9.140625" style="3" customWidth="1"/>
  </cols>
  <sheetData>
    <row r="1" spans="2:6" ht="12.75" customHeight="1">
      <c r="B1" s="22" t="s">
        <v>31</v>
      </c>
      <c r="C1" s="22"/>
      <c r="D1" s="22"/>
      <c r="E1" s="22"/>
      <c r="F1" s="22"/>
    </row>
    <row r="3" spans="1:6" ht="15.75" customHeight="1">
      <c r="A3" s="23" t="s">
        <v>28</v>
      </c>
      <c r="B3" s="23"/>
      <c r="C3" s="23"/>
      <c r="D3" s="23"/>
      <c r="E3" s="23"/>
      <c r="F3" s="23"/>
    </row>
    <row r="4" spans="1:6" ht="15.75" customHeight="1">
      <c r="A4" s="16"/>
      <c r="B4" s="16"/>
      <c r="C4" s="16"/>
      <c r="D4" s="16"/>
      <c r="E4" s="16"/>
      <c r="F4" s="16"/>
    </row>
    <row r="5" spans="5:6" ht="12.75">
      <c r="E5" s="5" t="s">
        <v>20</v>
      </c>
      <c r="F5" s="18" t="s">
        <v>26</v>
      </c>
    </row>
    <row r="6" spans="1:6" ht="46.5" customHeight="1">
      <c r="A6" s="6" t="s">
        <v>0</v>
      </c>
      <c r="B6" s="6" t="s">
        <v>1</v>
      </c>
      <c r="C6" s="7" t="s">
        <v>2</v>
      </c>
      <c r="D6" s="8" t="s">
        <v>29</v>
      </c>
      <c r="E6" s="8" t="s">
        <v>30</v>
      </c>
      <c r="F6" s="19" t="s">
        <v>27</v>
      </c>
    </row>
    <row r="7" spans="1:6" ht="30">
      <c r="A7" s="10" t="s">
        <v>3</v>
      </c>
      <c r="B7" s="10" t="s">
        <v>4</v>
      </c>
      <c r="C7" s="11" t="s">
        <v>5</v>
      </c>
      <c r="D7" s="12">
        <f>D8+D9+D10+D11+D12+D13</f>
        <v>64603.2</v>
      </c>
      <c r="E7" s="12">
        <f>E8+E9+E10+E11+E12+E13</f>
        <v>63176.9</v>
      </c>
      <c r="F7" s="21">
        <f>E7/D7</f>
        <v>0.9779221462713922</v>
      </c>
    </row>
    <row r="8" spans="1:6" ht="30">
      <c r="A8" s="10" t="s">
        <v>3</v>
      </c>
      <c r="B8" s="10" t="s">
        <v>6</v>
      </c>
      <c r="C8" s="11" t="s">
        <v>7</v>
      </c>
      <c r="D8" s="12">
        <v>59448.2</v>
      </c>
      <c r="E8" s="12">
        <v>52749.2</v>
      </c>
      <c r="F8" s="21">
        <f aca="true" t="shared" si="0" ref="F8:F14">E8/D8</f>
        <v>0.8873136613051362</v>
      </c>
    </row>
    <row r="9" spans="1:6" ht="15">
      <c r="A9" s="10" t="s">
        <v>3</v>
      </c>
      <c r="B9" s="10" t="s">
        <v>8</v>
      </c>
      <c r="C9" s="11" t="s">
        <v>9</v>
      </c>
      <c r="D9" s="12">
        <v>2380.5</v>
      </c>
      <c r="E9" s="12">
        <v>7384.3</v>
      </c>
      <c r="F9" s="21">
        <f t="shared" si="0"/>
        <v>3.1019953791220334</v>
      </c>
    </row>
    <row r="10" spans="1:6" ht="75">
      <c r="A10" s="10" t="s">
        <v>3</v>
      </c>
      <c r="B10" s="10" t="s">
        <v>10</v>
      </c>
      <c r="C10" s="11" t="s">
        <v>11</v>
      </c>
      <c r="D10" s="12">
        <v>0.5</v>
      </c>
      <c r="E10" s="12">
        <v>0</v>
      </c>
      <c r="F10" s="21">
        <v>0</v>
      </c>
    </row>
    <row r="11" spans="1:6" ht="75">
      <c r="A11" s="10" t="s">
        <v>3</v>
      </c>
      <c r="B11" s="10" t="s">
        <v>12</v>
      </c>
      <c r="C11" s="11" t="s">
        <v>13</v>
      </c>
      <c r="D11" s="12">
        <v>1080</v>
      </c>
      <c r="E11" s="12">
        <v>1326.1</v>
      </c>
      <c r="F11" s="21">
        <f t="shared" si="0"/>
        <v>1.2278703703703704</v>
      </c>
    </row>
    <row r="12" spans="1:6" ht="60">
      <c r="A12" s="10" t="s">
        <v>3</v>
      </c>
      <c r="B12" s="10" t="s">
        <v>14</v>
      </c>
      <c r="C12" s="11" t="s">
        <v>15</v>
      </c>
      <c r="D12" s="12">
        <v>912.8</v>
      </c>
      <c r="E12" s="12">
        <v>822.8</v>
      </c>
      <c r="F12" s="21">
        <f t="shared" si="0"/>
        <v>0.9014022787028922</v>
      </c>
    </row>
    <row r="13" spans="1:6" s="13" customFormat="1" ht="30">
      <c r="A13" s="10" t="s">
        <v>3</v>
      </c>
      <c r="B13" s="10" t="s">
        <v>16</v>
      </c>
      <c r="C13" s="11" t="s">
        <v>17</v>
      </c>
      <c r="D13" s="12">
        <v>781.2</v>
      </c>
      <c r="E13" s="12">
        <v>894.5</v>
      </c>
      <c r="F13" s="21">
        <f t="shared" si="0"/>
        <v>1.1450332821300562</v>
      </c>
    </row>
    <row r="14" spans="1:6" ht="30">
      <c r="A14" s="10" t="s">
        <v>3</v>
      </c>
      <c r="B14" s="10" t="s">
        <v>18</v>
      </c>
      <c r="C14" s="11" t="s">
        <v>19</v>
      </c>
      <c r="D14" s="12">
        <v>9754.2</v>
      </c>
      <c r="E14" s="12">
        <v>10169.5</v>
      </c>
      <c r="F14" s="21">
        <f t="shared" si="0"/>
        <v>1.0425765311353057</v>
      </c>
    </row>
    <row r="15" spans="1:6" ht="14.25">
      <c r="A15" s="24" t="s">
        <v>23</v>
      </c>
      <c r="B15" s="25"/>
      <c r="C15" s="26"/>
      <c r="D15" s="9">
        <f>D7+D14</f>
        <v>74357.4</v>
      </c>
      <c r="E15" s="9">
        <f>E7+E14</f>
        <v>73346.4</v>
      </c>
      <c r="F15" s="20">
        <f>E15/D15</f>
        <v>0.9864035052328349</v>
      </c>
    </row>
    <row r="17" spans="1:6" ht="12.75">
      <c r="A17" s="27" t="s">
        <v>24</v>
      </c>
      <c r="B17" s="27"/>
      <c r="C17" s="22" t="s">
        <v>25</v>
      </c>
      <c r="D17" s="22"/>
      <c r="E17" s="22"/>
      <c r="F17" s="22"/>
    </row>
    <row r="18" spans="1:6" ht="12.75">
      <c r="A18" s="14"/>
      <c r="B18" s="14"/>
      <c r="C18" s="2"/>
      <c r="D18" s="15"/>
      <c r="E18" s="15"/>
      <c r="F18" s="17"/>
    </row>
    <row r="19" spans="1:6" ht="12.75">
      <c r="A19" s="14" t="s">
        <v>21</v>
      </c>
      <c r="B19" s="14"/>
      <c r="C19" s="22" t="s">
        <v>22</v>
      </c>
      <c r="D19" s="22"/>
      <c r="E19" s="22"/>
      <c r="F19" s="22"/>
    </row>
    <row r="20" spans="3:6" ht="12.75">
      <c r="C20" s="2"/>
      <c r="D20" s="15"/>
      <c r="E20" s="15"/>
      <c r="F20" s="17"/>
    </row>
  </sheetData>
  <sheetProtection/>
  <mergeCells count="6">
    <mergeCell ref="B1:F1"/>
    <mergeCell ref="A3:F3"/>
    <mergeCell ref="A15:C15"/>
    <mergeCell ref="A17:B17"/>
    <mergeCell ref="C17:F17"/>
    <mergeCell ref="C19:F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2014-11-10T09:52:47Z</cp:lastPrinted>
  <dcterms:created xsi:type="dcterms:W3CDTF">2014-04-03T09:28:43Z</dcterms:created>
  <dcterms:modified xsi:type="dcterms:W3CDTF">2014-11-10T10:16:15Z</dcterms:modified>
  <cp:category/>
  <cp:version/>
  <cp:contentType/>
  <cp:contentStatus/>
</cp:coreProperties>
</file>