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<sst xmlns="http://schemas.openxmlformats.org/spreadsheetml/2006/main" count="27" uniqueCount="27">
  <si>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</t>
  </si>
  <si>
    <t>КБК</t>
  </si>
  <si>
    <t>План</t>
  </si>
  <si>
    <t>Уточнено</t>
  </si>
  <si>
    <t>Уточненный план</t>
  </si>
  <si>
    <t>Приложение №1</t>
  </si>
  <si>
    <t>Исполнитель:</t>
  </si>
  <si>
    <t>Заместитель главы местной администрации:</t>
  </si>
  <si>
    <t>__________________А.А.Кошелев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</si>
  <si>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</si>
  <si>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</si>
  <si>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</si>
  <si>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до 01.01.2011</t>
  </si>
  <si>
    <t>Налог, взимаемый в связи с применением упрощенной системы налогообложения</t>
  </si>
  <si>
    <t>НАЛОГИ НА СОВОКУПНЫЙ ДОХОД</t>
  </si>
  <si>
    <t>ИТОГО ДОХОДОВ по МО МО №54</t>
  </si>
  <si>
    <t xml:space="preserve">Единый налог на вмененный доход </t>
  </si>
  <si>
    <t>000 1 05 00000 00 0000 000</t>
  </si>
  <si>
    <t>182 1 05 01000 00 0000 110</t>
  </si>
  <si>
    <t xml:space="preserve">000 1 05 01012 01 0000 110 </t>
  </si>
  <si>
    <t xml:space="preserve">000 1 05 01022 01 0000 110 </t>
  </si>
  <si>
    <t>182 1 05 02000 00 0000 110</t>
  </si>
  <si>
    <t>182 1 05 02000 02 0000 110</t>
  </si>
  <si>
    <t>182 1 05 02020 02 0000 110</t>
  </si>
  <si>
    <t>________________К.Е.Спиридонов</t>
  </si>
  <si>
    <t>Корректировка доходов бюджета МО № 54 на 2011 год ( по состоянию на 23.03.2011 года)</t>
  </si>
  <si>
    <t>тыс.руб.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</si>
</sst>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164" fontId="40" fillId="0" borderId="0" xfId="0" applyNumberFormat="1" applyFont="1" applyAlignment="1">
      <alignment/>
    </xf>
    <xf numFmtId="164" fontId="43" fillId="0" borderId="0" xfId="0" applyNumberFormat="1" applyFont="1" applyAlignment="1">
      <alignment horizontal="right"/>
    </xf>
    <xf numFmtId="164" fontId="41" fillId="0" borderId="10" xfId="0" applyNumberFormat="1" applyFont="1" applyBorder="1" applyAlignment="1">
      <alignment/>
    </xf>
    <xf numFmtId="164" fontId="42" fillId="0" borderId="10" xfId="0" applyNumberFormat="1" applyFont="1" applyBorder="1" applyAlignment="1">
      <alignment/>
    </xf>
    <xf numFmtId="164" fontId="44" fillId="0" borderId="10" xfId="0" applyNumberFormat="1" applyFont="1" applyBorder="1" applyAlignment="1">
      <alignment/>
    </xf>
    <xf numFmtId="164" fontId="43" fillId="0" borderId="10" xfId="0" applyNumberFormat="1" applyFont="1" applyBorder="1" applyAlignment="1">
      <alignment/>
    </xf>
    <xf numFmtId="164" fontId="40" fillId="0" borderId="0" xfId="0" applyNumberFormat="1" applyFont="1" applyAlignment="1">
      <alignment horizontal="right"/>
    </xf>
    <xf numFmtId="0" fontId="45" fillId="0" borderId="0" xfId="0" applyFont="1" applyAlignment="1">
      <alignment horizontal="center"/>
    </xf>
    <xf numFmtId="164" fontId="40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46.8515625" style="1" customWidth="1"/>
    <col min="2" max="2" width="27.28125" style="2" customWidth="1"/>
    <col min="3" max="3" width="14.57421875" style="15" customWidth="1"/>
    <col min="4" max="4" width="15.28125" style="15" customWidth="1"/>
    <col min="5" max="5" width="19.57421875" style="15" customWidth="1"/>
    <col min="6" max="16384" width="9.140625" style="2" customWidth="1"/>
  </cols>
  <sheetData>
    <row r="1" ht="15">
      <c r="E1" s="16" t="s">
        <v>5</v>
      </c>
    </row>
    <row r="3" spans="1:5" ht="18.75">
      <c r="A3" s="22" t="s">
        <v>25</v>
      </c>
      <c r="B3" s="22"/>
      <c r="C3" s="22"/>
      <c r="D3" s="22"/>
      <c r="E3" s="22"/>
    </row>
    <row r="4" ht="15">
      <c r="E4" s="16" t="s">
        <v>26</v>
      </c>
    </row>
    <row r="5" spans="1:5" s="3" customFormat="1" ht="15.75">
      <c r="A5" s="7" t="s">
        <v>0</v>
      </c>
      <c r="B5" s="8" t="s">
        <v>1</v>
      </c>
      <c r="C5" s="17" t="s">
        <v>2</v>
      </c>
      <c r="D5" s="17" t="s">
        <v>3</v>
      </c>
      <c r="E5" s="17" t="s">
        <v>4</v>
      </c>
    </row>
    <row r="6" spans="1:5" s="4" customFormat="1" ht="12.75">
      <c r="A6" s="9" t="s">
        <v>15</v>
      </c>
      <c r="B6" s="10"/>
      <c r="C6" s="18">
        <v>53450.2</v>
      </c>
      <c r="D6" s="18">
        <f>D7</f>
        <v>3900</v>
      </c>
      <c r="E6" s="18">
        <f aca="true" t="shared" si="0" ref="E6:E13">C6+D6</f>
        <v>57350.2</v>
      </c>
    </row>
    <row r="7" spans="1:5" s="4" customFormat="1" ht="12.75">
      <c r="A7" s="9" t="s">
        <v>14</v>
      </c>
      <c r="B7" s="10" t="s">
        <v>17</v>
      </c>
      <c r="C7" s="18">
        <v>35704.6</v>
      </c>
      <c r="D7" s="18">
        <f>D8+D11</f>
        <v>3900</v>
      </c>
      <c r="E7" s="18">
        <f t="shared" si="0"/>
        <v>39604.6</v>
      </c>
    </row>
    <row r="8" spans="1:5" s="6" customFormat="1" ht="27">
      <c r="A8" s="11" t="s">
        <v>13</v>
      </c>
      <c r="B8" s="12" t="s">
        <v>18</v>
      </c>
      <c r="C8" s="19">
        <v>29520</v>
      </c>
      <c r="D8" s="19">
        <f>D9+D10</f>
        <v>3900</v>
      </c>
      <c r="E8" s="18">
        <f t="shared" si="0"/>
        <v>33420</v>
      </c>
    </row>
    <row r="9" spans="1:5" s="5" customFormat="1" ht="38.25">
      <c r="A9" s="13" t="s">
        <v>9</v>
      </c>
      <c r="B9" s="14" t="s">
        <v>19</v>
      </c>
      <c r="C9" s="20">
        <v>0</v>
      </c>
      <c r="D9" s="20">
        <v>3545</v>
      </c>
      <c r="E9" s="20">
        <f t="shared" si="0"/>
        <v>3545</v>
      </c>
    </row>
    <row r="10" spans="1:5" s="5" customFormat="1" ht="51.75" customHeight="1">
      <c r="A10" s="13" t="s">
        <v>10</v>
      </c>
      <c r="B10" s="14" t="s">
        <v>20</v>
      </c>
      <c r="C10" s="20">
        <v>0</v>
      </c>
      <c r="D10" s="20">
        <v>355</v>
      </c>
      <c r="E10" s="20">
        <f t="shared" si="0"/>
        <v>355</v>
      </c>
    </row>
    <row r="11" spans="1:5" s="6" customFormat="1" ht="15" customHeight="1">
      <c r="A11" s="11" t="s">
        <v>16</v>
      </c>
      <c r="B11" s="12" t="s">
        <v>21</v>
      </c>
      <c r="C11" s="19">
        <v>6184.6</v>
      </c>
      <c r="D11" s="19">
        <f>D12+D13</f>
        <v>0</v>
      </c>
      <c r="E11" s="18">
        <f t="shared" si="0"/>
        <v>6184.6</v>
      </c>
    </row>
    <row r="12" spans="1:5" s="5" customFormat="1" ht="25.5">
      <c r="A12" s="13" t="s">
        <v>11</v>
      </c>
      <c r="B12" s="14" t="s">
        <v>22</v>
      </c>
      <c r="C12" s="20">
        <v>6184.6</v>
      </c>
      <c r="D12" s="20">
        <v>-1604</v>
      </c>
      <c r="E12" s="20">
        <f t="shared" si="0"/>
        <v>4580.6</v>
      </c>
    </row>
    <row r="13" spans="1:5" s="5" customFormat="1" ht="29.25" customHeight="1">
      <c r="A13" s="13" t="s">
        <v>12</v>
      </c>
      <c r="B13" s="14" t="s">
        <v>23</v>
      </c>
      <c r="C13" s="20">
        <v>0</v>
      </c>
      <c r="D13" s="20">
        <v>1604</v>
      </c>
      <c r="E13" s="20">
        <f t="shared" si="0"/>
        <v>1604</v>
      </c>
    </row>
    <row r="62" spans="1:5" ht="15">
      <c r="A62" s="1" t="s">
        <v>7</v>
      </c>
      <c r="D62" s="23" t="s">
        <v>8</v>
      </c>
      <c r="E62" s="23"/>
    </row>
    <row r="63" ht="15">
      <c r="E63" s="21"/>
    </row>
    <row r="64" spans="1:5" ht="15">
      <c r="A64" s="1" t="s">
        <v>6</v>
      </c>
      <c r="D64" s="23" t="s">
        <v>24</v>
      </c>
      <c r="E64" s="23"/>
    </row>
  </sheetData>
  <sheetProtection/>
  <mergeCells count="3">
    <mergeCell ref="A3:E3"/>
    <mergeCell ref="D62:E62"/>
    <mergeCell ref="D64:E6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PANDA</dc:creator>
  <cp:keywords/>
  <dc:description/>
  <cp:lastModifiedBy>PANDA</cp:lastModifiedBy>
  <cp:lastPrinted>2011-03-16T07:55:00Z</cp:lastPrinted>
  <dcterms:created xsi:type="dcterms:W3CDTF">2011-03-02T10:29:37Z</dcterms:created>
  <dcterms:modified xsi:type="dcterms:W3CDTF">2011-03-22T09:46:12Z</dcterms:modified>
  <cp:category/>
  <cp:version/>
  <cp:contentType/>
  <cp:contentStatus/>
</cp:coreProperties>
</file>