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/>
  <calcPr fullCalcOnLoad="1"/>
</workbook>
</file>

<file path=xl/sharedStrings.xml><?xml version="1.0" encoding="utf-8"?>
<sst xmlns="http://schemas.openxmlformats.org/spreadsheetml/2006/main" count="142" uniqueCount="85">
  <si>
    <t>Наименование</t>
  </si>
  <si>
    <t>Код ГБРС</t>
  </si>
  <si>
    <t>Раздел</t>
  </si>
  <si>
    <t>Целевая статья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</si>
  <si>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</si>
  <si>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</si>
  <si>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</si>
  <si>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</si>
  <si>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</si>
  <si>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МО</t>
  </si>
  <si>
    <t>0020100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</si>
  <si>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</si>
  <si>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</si>
  <si>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должностных лиц из числа депутатов</t>
  </si>
  <si>
    <t>0020301</t>
  </si>
  <si>
    <t>Компенсация депутатам, осуществляющих свою деятельность на непостоянной основе</t>
  </si>
  <si>
    <t>0020302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</si>
  <si>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</si>
  <si>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</si>
  <si>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</si>
  <si>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</si>
  <si>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МА МО</t>
  </si>
  <si>
    <t>0020500</t>
  </si>
  <si>
    <t>0020601</t>
  </si>
  <si>
    <t>Составление административных протоколов</t>
  </si>
  <si>
    <t>0020603</t>
  </si>
  <si>
    <t>Резервные фонды</t>
  </si>
  <si>
    <t>0111</t>
  </si>
  <si>
    <t>Другие общегосударственные вопросы</t>
  </si>
  <si>
    <t>0113</t>
  </si>
  <si>
    <t>0309</t>
  </si>
  <si>
    <t>Защита населения от ЧС</t>
  </si>
  <si>
    <t>7950100</t>
  </si>
  <si>
    <t>0412</t>
  </si>
  <si>
    <t>Национальная экономика</t>
  </si>
  <si>
    <t>7950300</t>
  </si>
  <si>
    <t>Благоустройство</t>
  </si>
  <si>
    <t>0503</t>
  </si>
  <si>
    <t>Текущий ремонт придомовых территорий</t>
  </si>
  <si>
    <t>7950101</t>
  </si>
  <si>
    <t>Установка, содержание и ремонт ограждений газонов</t>
  </si>
  <si>
    <t>7950103</t>
  </si>
  <si>
    <t>Обеспечение санитарного благополучия населения</t>
  </si>
  <si>
    <t>7950203</t>
  </si>
  <si>
    <t>Озеленение территории</t>
  </si>
  <si>
    <t>7950301</t>
  </si>
  <si>
    <t>Создание зон отдыха,обустройство и  содержание детских спортивных площадок</t>
  </si>
  <si>
    <t>7950401</t>
  </si>
  <si>
    <t>0707</t>
  </si>
  <si>
    <t>Молодежная политика</t>
  </si>
  <si>
    <t>4310100</t>
  </si>
  <si>
    <t>0801</t>
  </si>
  <si>
    <t>Зрелищные мероприятия</t>
  </si>
  <si>
    <t>4500100</t>
  </si>
  <si>
    <t>Охрана семьи и детства</t>
  </si>
  <si>
    <t>1004</t>
  </si>
  <si>
    <t>Содержание органов опеки и попечительства</t>
  </si>
  <si>
    <t>0020602</t>
  </si>
  <si>
    <t>Содержание ребенка в семье опекуна и приемной семье</t>
  </si>
  <si>
    <t>5201301</t>
  </si>
  <si>
    <t>Вознаграждение приемным родителям</t>
  </si>
  <si>
    <t>5201302</t>
  </si>
  <si>
    <t>1006</t>
  </si>
  <si>
    <t>Социальная политика</t>
  </si>
  <si>
    <t>7950000</t>
  </si>
  <si>
    <t>1101</t>
  </si>
  <si>
    <t>Физическая культура и спорт</t>
  </si>
  <si>
    <t>5120100</t>
  </si>
  <si>
    <t>1202</t>
  </si>
  <si>
    <t>Средства массовой информации</t>
  </si>
  <si>
    <t>4570100</t>
  </si>
  <si>
    <t xml:space="preserve">                                                      Итого:</t>
  </si>
  <si>
    <t>тыс.руб.</t>
  </si>
  <si>
    <t>1003</t>
  </si>
  <si>
    <t>Социальное обеспечение населения</t>
  </si>
  <si>
    <t>Утверждено на 2012 год</t>
  </si>
  <si>
    <t>Исполнено за I квартал 2012 года</t>
  </si>
  <si>
    <t xml:space="preserve">Отчет об исполнении бюджета МО №54 за I квартал 2012 года по расходам </t>
  </si>
  <si>
    <t>Численный состав служащих ОМСУ</t>
  </si>
  <si>
    <t>Расходы на содержание ОМСУ составили</t>
  </si>
  <si>
    <t>Приложение №2</t>
  </si>
  <si>
    <t>Глава местной администрации</t>
  </si>
  <si>
    <t>Исполнитель</t>
  </si>
  <si>
    <t>И.Г.Теплых</t>
  </si>
  <si>
    <t>К.Е.Спиридонов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</si>
</sst>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wrapText="1"/>
    </xf>
    <xf numFmtId="174" fontId="1" fillId="2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174" fontId="20" fillId="0" borderId="0" xfId="0" applyNumberFormat="1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 wrapText="1"/>
    </xf>
    <xf numFmtId="0" fontId="1" fillId="21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74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75" fontId="3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7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21" fillId="0" borderId="0" xfId="0" applyFont="1" applyAlignment="1">
      <alignment horizontal="center" wrapText="1"/>
    </xf>
    <xf numFmtId="174" fontId="0" fillId="0" borderId="0" xfId="0" applyNumberFormat="1" applyAlignment="1">
      <alignment horizontal="right" wrapText="1"/>
    </xf>
    <xf numFmtId="174" fontId="2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205" zoomScalePageLayoutView="0" workbookViewId="0" topLeftCell="A1">
      <selection activeCell="A45" sqref="A45"/>
    </sheetView>
  </sheetViews>
  <sheetFormatPr defaultColWidth="9.140625" defaultRowHeight="12.75"/>
  <cols>
    <col min="1" max="1" width="60.140625" style="1" customWidth="1"/>
    <col min="2" max="2" width="6.28125" style="8" customWidth="1"/>
    <col min="3" max="3" width="7.57421875" style="8" customWidth="1"/>
    <col min="4" max="4" width="8.7109375" style="8" customWidth="1"/>
    <col min="5" max="5" width="12.28125" style="13" bestFit="1" customWidth="1"/>
    <col min="6" max="6" width="11.421875" style="0" bestFit="1" customWidth="1"/>
  </cols>
  <sheetData>
    <row r="1" spans="5:6" ht="12.75">
      <c r="E1" s="28" t="s">
        <v>80</v>
      </c>
      <c r="F1" s="28"/>
    </row>
    <row r="2" spans="1:6" ht="15.75">
      <c r="A2" s="27" t="s">
        <v>77</v>
      </c>
      <c r="B2" s="27"/>
      <c r="C2" s="27"/>
      <c r="D2" s="27"/>
      <c r="E2" s="27"/>
      <c r="F2" s="27"/>
    </row>
    <row r="3" spans="5:6" ht="12.75">
      <c r="E3" s="9"/>
      <c r="F3" s="18" t="s">
        <v>72</v>
      </c>
    </row>
    <row r="4" spans="1:6" ht="45">
      <c r="A4" s="2" t="s">
        <v>0</v>
      </c>
      <c r="B4" s="7" t="s">
        <v>1</v>
      </c>
      <c r="C4" s="7" t="s">
        <v>2</v>
      </c>
      <c r="D4" s="7" t="s">
        <v>3</v>
      </c>
      <c r="E4" s="3" t="s">
        <v>75</v>
      </c>
      <c r="F4" s="14" t="s">
        <v>76</v>
      </c>
    </row>
    <row r="5" spans="1:8" s="15" customFormat="1" ht="30">
      <c r="A5" s="19" t="s">
        <v>4</v>
      </c>
      <c r="B5" s="20" t="s">
        <v>5</v>
      </c>
      <c r="C5" s="20" t="s">
        <v>6</v>
      </c>
      <c r="D5" s="20" t="s">
        <v>6</v>
      </c>
      <c r="E5" s="11">
        <v>75671.5</v>
      </c>
      <c r="F5" s="17">
        <f>F36</f>
        <v>7362.7</v>
      </c>
      <c r="H5" s="21"/>
    </row>
    <row r="6" spans="1:6" s="15" customFormat="1" ht="30">
      <c r="A6" s="19" t="s">
        <v>7</v>
      </c>
      <c r="B6" s="20" t="s">
        <v>5</v>
      </c>
      <c r="C6" s="20" t="s">
        <v>8</v>
      </c>
      <c r="D6" s="20" t="s">
        <v>6</v>
      </c>
      <c r="E6" s="11">
        <f>E7</f>
        <v>953.4</v>
      </c>
      <c r="F6" s="17">
        <f>F7</f>
        <v>153.1</v>
      </c>
    </row>
    <row r="7" spans="1:6" s="15" customFormat="1" ht="15">
      <c r="A7" s="19" t="s">
        <v>9</v>
      </c>
      <c r="B7" s="20" t="s">
        <v>5</v>
      </c>
      <c r="C7" s="20" t="s">
        <v>8</v>
      </c>
      <c r="D7" s="20" t="s">
        <v>10</v>
      </c>
      <c r="E7" s="11">
        <v>953.4</v>
      </c>
      <c r="F7" s="17">
        <v>153.1</v>
      </c>
    </row>
    <row r="8" spans="1:6" s="15" customFormat="1" ht="45">
      <c r="A8" s="19" t="s">
        <v>11</v>
      </c>
      <c r="B8" s="20" t="s">
        <v>5</v>
      </c>
      <c r="C8" s="20" t="s">
        <v>12</v>
      </c>
      <c r="D8" s="20" t="s">
        <v>6</v>
      </c>
      <c r="E8" s="11">
        <f>E9+E10+E11</f>
        <v>4742.4</v>
      </c>
      <c r="F8" s="17">
        <f>F9+F10+F11</f>
        <v>590.2</v>
      </c>
    </row>
    <row r="9" spans="1:6" s="15" customFormat="1" ht="15">
      <c r="A9" s="19" t="s">
        <v>13</v>
      </c>
      <c r="B9" s="20" t="s">
        <v>5</v>
      </c>
      <c r="C9" s="20" t="s">
        <v>12</v>
      </c>
      <c r="D9" s="20" t="s">
        <v>14</v>
      </c>
      <c r="E9" s="11">
        <v>813.7</v>
      </c>
      <c r="F9" s="17">
        <v>104.2</v>
      </c>
    </row>
    <row r="10" spans="1:6" s="15" customFormat="1" ht="30">
      <c r="A10" s="19" t="s">
        <v>15</v>
      </c>
      <c r="B10" s="20" t="s">
        <v>5</v>
      </c>
      <c r="C10" s="20" t="s">
        <v>12</v>
      </c>
      <c r="D10" s="20" t="s">
        <v>16</v>
      </c>
      <c r="E10" s="11">
        <v>218.2</v>
      </c>
      <c r="F10" s="17">
        <v>0</v>
      </c>
    </row>
    <row r="11" spans="1:6" s="15" customFormat="1" ht="15">
      <c r="A11" s="19" t="s">
        <v>17</v>
      </c>
      <c r="B11" s="20" t="s">
        <v>5</v>
      </c>
      <c r="C11" s="20" t="s">
        <v>12</v>
      </c>
      <c r="D11" s="20" t="s">
        <v>18</v>
      </c>
      <c r="E11" s="11">
        <v>3710.5</v>
      </c>
      <c r="F11" s="17">
        <v>486</v>
      </c>
    </row>
    <row r="12" spans="1:6" s="15" customFormat="1" ht="45">
      <c r="A12" s="19" t="s">
        <v>19</v>
      </c>
      <c r="B12" s="20" t="s">
        <v>5</v>
      </c>
      <c r="C12" s="20" t="s">
        <v>20</v>
      </c>
      <c r="D12" s="20" t="s">
        <v>6</v>
      </c>
      <c r="E12" s="11">
        <f>E13+E14+E15</f>
        <v>10770.5</v>
      </c>
      <c r="F12" s="17">
        <f>F13+F14+F15</f>
        <v>1834.2</v>
      </c>
    </row>
    <row r="13" spans="1:6" s="15" customFormat="1" ht="15">
      <c r="A13" s="19" t="s">
        <v>21</v>
      </c>
      <c r="B13" s="20" t="s">
        <v>5</v>
      </c>
      <c r="C13" s="20" t="s">
        <v>20</v>
      </c>
      <c r="D13" s="20" t="s">
        <v>22</v>
      </c>
      <c r="E13" s="11">
        <v>953.4</v>
      </c>
      <c r="F13" s="17">
        <v>144.8</v>
      </c>
    </row>
    <row r="14" spans="1:6" s="15" customFormat="1" ht="15">
      <c r="A14" s="19" t="s">
        <v>17</v>
      </c>
      <c r="B14" s="20" t="s">
        <v>5</v>
      </c>
      <c r="C14" s="20" t="s">
        <v>20</v>
      </c>
      <c r="D14" s="20" t="s">
        <v>23</v>
      </c>
      <c r="E14" s="11">
        <v>9750.1</v>
      </c>
      <c r="F14" s="17">
        <v>1689.4</v>
      </c>
    </row>
    <row r="15" spans="1:6" s="15" customFormat="1" ht="15">
      <c r="A15" s="19" t="s">
        <v>24</v>
      </c>
      <c r="B15" s="20" t="s">
        <v>5</v>
      </c>
      <c r="C15" s="20" t="s">
        <v>20</v>
      </c>
      <c r="D15" s="20" t="s">
        <v>25</v>
      </c>
      <c r="E15" s="11">
        <v>67</v>
      </c>
      <c r="F15" s="17">
        <v>0</v>
      </c>
    </row>
    <row r="16" spans="1:6" s="15" customFormat="1" ht="15">
      <c r="A16" s="19" t="s">
        <v>26</v>
      </c>
      <c r="B16" s="20" t="s">
        <v>5</v>
      </c>
      <c r="C16" s="20" t="s">
        <v>27</v>
      </c>
      <c r="D16" s="20" t="s">
        <v>6</v>
      </c>
      <c r="E16" s="11">
        <v>200</v>
      </c>
      <c r="F16" s="17">
        <v>0</v>
      </c>
    </row>
    <row r="17" spans="1:6" s="15" customFormat="1" ht="15">
      <c r="A17" s="19" t="s">
        <v>28</v>
      </c>
      <c r="B17" s="20" t="s">
        <v>5</v>
      </c>
      <c r="C17" s="20" t="s">
        <v>29</v>
      </c>
      <c r="D17" s="20" t="s">
        <v>6</v>
      </c>
      <c r="E17" s="11">
        <v>661</v>
      </c>
      <c r="F17" s="17">
        <v>15</v>
      </c>
    </row>
    <row r="18" spans="1:6" s="15" customFormat="1" ht="15">
      <c r="A18" s="19" t="s">
        <v>31</v>
      </c>
      <c r="B18" s="20" t="s">
        <v>5</v>
      </c>
      <c r="C18" s="20" t="s">
        <v>30</v>
      </c>
      <c r="D18" s="20" t="s">
        <v>32</v>
      </c>
      <c r="E18" s="11">
        <v>515.3</v>
      </c>
      <c r="F18" s="17">
        <v>45</v>
      </c>
    </row>
    <row r="19" spans="1:6" s="15" customFormat="1" ht="15">
      <c r="A19" s="19" t="s">
        <v>34</v>
      </c>
      <c r="B19" s="20" t="s">
        <v>5</v>
      </c>
      <c r="C19" s="20" t="s">
        <v>33</v>
      </c>
      <c r="D19" s="20" t="s">
        <v>35</v>
      </c>
      <c r="E19" s="11">
        <v>65</v>
      </c>
      <c r="F19" s="17">
        <v>0</v>
      </c>
    </row>
    <row r="20" spans="1:6" s="15" customFormat="1" ht="15">
      <c r="A20" s="19" t="s">
        <v>36</v>
      </c>
      <c r="B20" s="20" t="s">
        <v>5</v>
      </c>
      <c r="C20" s="20" t="s">
        <v>37</v>
      </c>
      <c r="D20" s="20" t="s">
        <v>6</v>
      </c>
      <c r="E20" s="11">
        <f>E21+E22+E23+E24+E25</f>
        <v>37572.3</v>
      </c>
      <c r="F20" s="17">
        <f>F21+F22+F23+F24+F25</f>
        <v>792.6</v>
      </c>
    </row>
    <row r="21" spans="1:6" ht="15">
      <c r="A21" s="19" t="s">
        <v>38</v>
      </c>
      <c r="B21" s="20" t="s">
        <v>5</v>
      </c>
      <c r="C21" s="20" t="s">
        <v>37</v>
      </c>
      <c r="D21" s="20" t="s">
        <v>39</v>
      </c>
      <c r="E21" s="11">
        <v>5000</v>
      </c>
      <c r="F21" s="17">
        <v>0</v>
      </c>
    </row>
    <row r="22" spans="1:6" ht="15">
      <c r="A22" s="19" t="s">
        <v>40</v>
      </c>
      <c r="B22" s="20" t="s">
        <v>5</v>
      </c>
      <c r="C22" s="20" t="s">
        <v>37</v>
      </c>
      <c r="D22" s="20" t="s">
        <v>41</v>
      </c>
      <c r="E22" s="11">
        <v>9100</v>
      </c>
      <c r="F22" s="17">
        <v>0</v>
      </c>
    </row>
    <row r="23" spans="1:6" ht="15">
      <c r="A23" s="19" t="s">
        <v>42</v>
      </c>
      <c r="B23" s="20" t="s">
        <v>5</v>
      </c>
      <c r="C23" s="20" t="s">
        <v>37</v>
      </c>
      <c r="D23" s="20" t="s">
        <v>43</v>
      </c>
      <c r="E23" s="11">
        <v>2472.3</v>
      </c>
      <c r="F23" s="17">
        <v>99.1</v>
      </c>
    </row>
    <row r="24" spans="1:6" ht="15">
      <c r="A24" s="19" t="s">
        <v>44</v>
      </c>
      <c r="B24" s="20" t="s">
        <v>5</v>
      </c>
      <c r="C24" s="20" t="s">
        <v>37</v>
      </c>
      <c r="D24" s="20" t="s">
        <v>45</v>
      </c>
      <c r="E24" s="11">
        <v>2000</v>
      </c>
      <c r="F24" s="17">
        <v>267.5</v>
      </c>
    </row>
    <row r="25" spans="1:6" ht="30">
      <c r="A25" s="19" t="s">
        <v>46</v>
      </c>
      <c r="B25" s="20" t="s">
        <v>5</v>
      </c>
      <c r="C25" s="20" t="s">
        <v>37</v>
      </c>
      <c r="D25" s="20" t="s">
        <v>47</v>
      </c>
      <c r="E25" s="11">
        <v>19000</v>
      </c>
      <c r="F25" s="17">
        <v>426</v>
      </c>
    </row>
    <row r="26" spans="1:6" s="15" customFormat="1" ht="15">
      <c r="A26" s="19" t="s">
        <v>49</v>
      </c>
      <c r="B26" s="20" t="s">
        <v>5</v>
      </c>
      <c r="C26" s="20" t="s">
        <v>48</v>
      </c>
      <c r="D26" s="20" t="s">
        <v>50</v>
      </c>
      <c r="E26" s="11">
        <v>1585.4</v>
      </c>
      <c r="F26" s="17">
        <v>199.2</v>
      </c>
    </row>
    <row r="27" spans="1:6" s="15" customFormat="1" ht="15">
      <c r="A27" s="19" t="s">
        <v>52</v>
      </c>
      <c r="B27" s="20" t="s">
        <v>5</v>
      </c>
      <c r="C27" s="20" t="s">
        <v>51</v>
      </c>
      <c r="D27" s="20" t="s">
        <v>53</v>
      </c>
      <c r="E27" s="11">
        <v>1410</v>
      </c>
      <c r="F27" s="17">
        <v>511.6</v>
      </c>
    </row>
    <row r="28" spans="1:6" s="15" customFormat="1" ht="15">
      <c r="A28" s="19" t="s">
        <v>74</v>
      </c>
      <c r="B28" s="20" t="s">
        <v>5</v>
      </c>
      <c r="C28" s="20" t="s">
        <v>73</v>
      </c>
      <c r="D28" s="20"/>
      <c r="E28" s="11">
        <v>374.6</v>
      </c>
      <c r="F28" s="17">
        <v>50.8</v>
      </c>
    </row>
    <row r="29" spans="1:6" s="15" customFormat="1" ht="15">
      <c r="A29" s="19" t="s">
        <v>54</v>
      </c>
      <c r="B29" s="20" t="s">
        <v>5</v>
      </c>
      <c r="C29" s="20" t="s">
        <v>55</v>
      </c>
      <c r="D29" s="20" t="s">
        <v>6</v>
      </c>
      <c r="E29" s="11">
        <f>E30+E31+E32</f>
        <v>11393.199999999999</v>
      </c>
      <c r="F29" s="17">
        <f>F30+F31+F32</f>
        <v>2415.5</v>
      </c>
    </row>
    <row r="30" spans="1:6" ht="15">
      <c r="A30" s="19" t="s">
        <v>56</v>
      </c>
      <c r="B30" s="20" t="s">
        <v>5</v>
      </c>
      <c r="C30" s="20" t="s">
        <v>55</v>
      </c>
      <c r="D30" s="20" t="s">
        <v>57</v>
      </c>
      <c r="E30" s="11">
        <v>1920.2</v>
      </c>
      <c r="F30" s="17">
        <v>345.3</v>
      </c>
    </row>
    <row r="31" spans="1:6" ht="15">
      <c r="A31" s="19" t="s">
        <v>58</v>
      </c>
      <c r="B31" s="20" t="s">
        <v>5</v>
      </c>
      <c r="C31" s="20" t="s">
        <v>55</v>
      </c>
      <c r="D31" s="20" t="s">
        <v>59</v>
      </c>
      <c r="E31" s="11">
        <v>7738.7</v>
      </c>
      <c r="F31" s="17">
        <v>1840.6</v>
      </c>
    </row>
    <row r="32" spans="1:6" ht="15">
      <c r="A32" s="19" t="s">
        <v>60</v>
      </c>
      <c r="B32" s="20" t="s">
        <v>5</v>
      </c>
      <c r="C32" s="20" t="s">
        <v>55</v>
      </c>
      <c r="D32" s="20" t="s">
        <v>61</v>
      </c>
      <c r="E32" s="11">
        <v>1734.3</v>
      </c>
      <c r="F32" s="17">
        <v>229.6</v>
      </c>
    </row>
    <row r="33" spans="1:6" s="15" customFormat="1" ht="15">
      <c r="A33" s="19" t="s">
        <v>63</v>
      </c>
      <c r="B33" s="20" t="s">
        <v>5</v>
      </c>
      <c r="C33" s="20" t="s">
        <v>62</v>
      </c>
      <c r="D33" s="20" t="s">
        <v>64</v>
      </c>
      <c r="E33" s="11">
        <v>1795</v>
      </c>
      <c r="F33" s="17">
        <v>199.9</v>
      </c>
    </row>
    <row r="34" spans="1:6" s="15" customFormat="1" ht="15">
      <c r="A34" s="19" t="s">
        <v>66</v>
      </c>
      <c r="B34" s="20" t="s">
        <v>5</v>
      </c>
      <c r="C34" s="20" t="s">
        <v>65</v>
      </c>
      <c r="D34" s="20" t="s">
        <v>67</v>
      </c>
      <c r="E34" s="11">
        <v>1650</v>
      </c>
      <c r="F34" s="17">
        <v>358.5</v>
      </c>
    </row>
    <row r="35" spans="1:6" s="15" customFormat="1" ht="15">
      <c r="A35" s="19" t="s">
        <v>69</v>
      </c>
      <c r="B35" s="20" t="s">
        <v>5</v>
      </c>
      <c r="C35" s="20" t="s">
        <v>68</v>
      </c>
      <c r="D35" s="20" t="s">
        <v>70</v>
      </c>
      <c r="E35" s="11">
        <v>1983.4</v>
      </c>
      <c r="F35" s="17">
        <v>197.1</v>
      </c>
    </row>
    <row r="36" spans="1:6" s="15" customFormat="1" ht="15">
      <c r="A36" s="4" t="s">
        <v>71</v>
      </c>
      <c r="B36" s="10" t="s">
        <v>6</v>
      </c>
      <c r="C36" s="10" t="s">
        <v>6</v>
      </c>
      <c r="D36" s="10" t="s">
        <v>6</v>
      </c>
      <c r="E36" s="5">
        <v>75671.5</v>
      </c>
      <c r="F36" s="16">
        <f>F6+F8+F12+F16+F17+F18+F19+F20+F26+F27+F28+F29+F33+F34+F35</f>
        <v>7362.7</v>
      </c>
    </row>
    <row r="38" spans="1:6" s="26" customFormat="1" ht="15">
      <c r="A38" s="23" t="s">
        <v>78</v>
      </c>
      <c r="B38" s="24"/>
      <c r="C38" s="24"/>
      <c r="D38" s="24"/>
      <c r="E38" s="25"/>
      <c r="F38" s="22">
        <v>20</v>
      </c>
    </row>
    <row r="39" spans="1:6" s="26" customFormat="1" ht="15">
      <c r="A39" s="23" t="s">
        <v>79</v>
      </c>
      <c r="B39" s="24"/>
      <c r="C39" s="24"/>
      <c r="D39" s="24"/>
      <c r="E39" s="25"/>
      <c r="F39" s="26">
        <v>2577.5</v>
      </c>
    </row>
    <row r="40" spans="1:5" ht="12.75">
      <c r="A40" s="6"/>
      <c r="B40" s="12"/>
      <c r="C40" s="12"/>
      <c r="D40" s="12"/>
      <c r="E40" s="9"/>
    </row>
    <row r="41" spans="1:6" ht="12.75">
      <c r="A41" s="6" t="s">
        <v>81</v>
      </c>
      <c r="B41" s="12"/>
      <c r="C41" s="12"/>
      <c r="D41" s="12"/>
      <c r="E41" s="29" t="s">
        <v>83</v>
      </c>
      <c r="F41" s="29"/>
    </row>
    <row r="42" spans="1:6" ht="12.75">
      <c r="A42" s="6" t="s">
        <v>82</v>
      </c>
      <c r="B42" s="12"/>
      <c r="C42" s="12"/>
      <c r="D42" s="12"/>
      <c r="E42" s="29" t="s">
        <v>84</v>
      </c>
      <c r="F42" s="29"/>
    </row>
  </sheetData>
  <sheetProtection/>
  <mergeCells count="4">
    <mergeCell ref="A2:F2"/>
    <mergeCell ref="E1:F1"/>
    <mergeCell ref="E41:F41"/>
    <mergeCell ref="E42:F42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2012-04-09T06:21:22Z</cp:lastPrinted>
  <dcterms:created xsi:type="dcterms:W3CDTF">2012-05-18T09:56:09Z</dcterms:created>
  <dcterms:modified xsi:type="dcterms:W3CDTF">2012-05-18T09:56:09Z</dcterms:modified>
  <cp:category/>
  <cp:version/>
  <cp:contentType/>
  <cp:contentStatus/>
</cp:coreProperties>
</file>