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34917D8-5BE6-4709-8163-9ABF5C4B0A8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  <c r="B17" i="1"/>
</calcChain>
</file>

<file path=xl/sharedStrings.xml><?xml version="1.0" encoding="utf-8"?>
<sst xmlns="http://schemas.openxmlformats.org/spreadsheetml/2006/main" count="99" uniqueCount="52">
  <si>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</si>
  <si>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</si>
  <si>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</si>
  <si>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</si>
  <si>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</si>
  <si>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</si>
  <si>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</si>
  <si>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</si>
  <si>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</si>
  <si>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</si>
  <si>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</si>
  <si>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</si>
  <si>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</si>
  <si>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</si>
  <si>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</si>
  <si>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</si>
  <si>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</si>
  <si>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</si>
  <si>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</si>
  <si>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</si>
  <si>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</si>
  <si>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</si>
  <si>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</si>
  <si>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</si>
  <si>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</si>
  <si>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</si>
  <si>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</si>
  <si>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</si>
  <si>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</si>
  <si>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</si>
  <si>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</si>
  <si>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</si>
  <si>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</si>
  <si>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</si>
  <si>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</si>
  <si>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</si>
  <si>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</si>
  <si>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</si>
  <si>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</si>
  <si>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</si>
  <si>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</si>
  <si>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</si>
  <si>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</si>
  <si>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</si>
  <si>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</si>
  <si>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</si>
  <si>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</si>
  <si>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</si>
  <si>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</si>
  <si>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t xml:space="preserve">Информация о результатах рассмотрения обращений граждан,
организаций и общественных объединений за I квартал 2024 года
</t>
  </si>
  <si>
    <t>ВМО СПб МО №54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</si>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</sst>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"/>
  <sheetViews>
    <sheetView tabSelected="1" workbookViewId="0">
      <selection activeCell="B39" sqref="B39"/>
    </sheetView>
  </sheetViews>
  <sheetFormatPr defaultRowHeight="15" x14ac:dyDescent="0.25"/>
  <cols>
    <col min="1" max="1" width="29.42578125" customWidth="1"/>
    <col min="2" max="2" width="18.7109375" customWidth="1"/>
    <col min="3" max="4" width="35.140625" customWidth="1"/>
  </cols>
  <sheetData>
    <row r="1" spans="1:4" ht="60" customHeight="1" x14ac:dyDescent="0.25">
      <c r="A1" s="32" t="s">
        <v>49</v>
      </c>
      <c r="B1" s="32"/>
    </row>
    <row r="2" spans="1:4" ht="36" customHeight="1" x14ac:dyDescent="0.25">
      <c r="A2" s="15" t="s">
        <v>39</v>
      </c>
      <c r="B2" s="27" t="s">
        <v>50</v>
      </c>
    </row>
    <row r="3" spans="1:4" ht="16.5" customHeight="1" thickBot="1" x14ac:dyDescent="0.3">
      <c r="A3" s="10"/>
      <c r="B3" s="10"/>
    </row>
    <row r="4" spans="1:4" ht="15.75" thickBot="1" x14ac:dyDescent="0.3">
      <c r="A4" s="30" t="s">
        <v>31</v>
      </c>
      <c r="B4" s="31"/>
    </row>
    <row r="5" spans="1:4" x14ac:dyDescent="0.25">
      <c r="A5" s="36" t="s">
        <v>30</v>
      </c>
      <c r="B5" s="39" t="s">
        <v>0</v>
      </c>
    </row>
    <row r="6" spans="1:4" x14ac:dyDescent="0.25">
      <c r="A6" s="37"/>
      <c r="B6" s="40"/>
    </row>
    <row r="7" spans="1:4" ht="15.75" thickBot="1" x14ac:dyDescent="0.3">
      <c r="A7" s="38"/>
      <c r="B7" s="41"/>
      <c r="C7" s="18"/>
      <c r="D7" s="18"/>
    </row>
    <row r="8" spans="1:4" ht="89.25" x14ac:dyDescent="0.25">
      <c r="A8" s="5" t="s">
        <v>38</v>
      </c>
      <c r="B8" s="14">
        <v>349</v>
      </c>
      <c r="C8" s="20"/>
      <c r="D8" s="20"/>
    </row>
    <row r="9" spans="1:4" x14ac:dyDescent="0.25">
      <c r="A9" s="2" t="s">
        <v>1</v>
      </c>
      <c r="B9" s="3"/>
      <c r="C9" s="19"/>
      <c r="D9" s="19"/>
    </row>
    <row r="10" spans="1:4" x14ac:dyDescent="0.25">
      <c r="A10" s="1" t="s">
        <v>2</v>
      </c>
      <c r="B10" s="3">
        <v>0</v>
      </c>
      <c r="C10" s="19"/>
      <c r="D10" s="19"/>
    </row>
    <row r="11" spans="1:4" x14ac:dyDescent="0.25">
      <c r="A11" s="1" t="s">
        <v>3</v>
      </c>
      <c r="B11" s="3">
        <v>0</v>
      </c>
      <c r="C11" s="19"/>
      <c r="D11" s="19"/>
    </row>
    <row r="12" spans="1:4" x14ac:dyDescent="0.25">
      <c r="A12" s="4" t="s">
        <v>4</v>
      </c>
      <c r="B12" s="11">
        <f>B13+B14+B15+B16</f>
        <v>349</v>
      </c>
      <c r="C12" s="19"/>
      <c r="D12" s="19"/>
    </row>
    <row r="13" spans="1:4" x14ac:dyDescent="0.25">
      <c r="A13" s="1" t="s">
        <v>5</v>
      </c>
      <c r="B13" s="3">
        <v>150</v>
      </c>
      <c r="C13" s="19"/>
      <c r="D13" s="19"/>
    </row>
    <row r="14" spans="1:4" x14ac:dyDescent="0.25">
      <c r="A14" s="1" t="s">
        <v>6</v>
      </c>
      <c r="B14" s="3">
        <v>137</v>
      </c>
      <c r="C14" s="19"/>
      <c r="D14" s="19"/>
    </row>
    <row r="15" spans="1:4" x14ac:dyDescent="0.25">
      <c r="A15" s="1" t="s">
        <v>7</v>
      </c>
      <c r="B15" s="3">
        <v>62</v>
      </c>
      <c r="C15" s="19"/>
      <c r="D15" s="19"/>
    </row>
    <row r="16" spans="1:4" x14ac:dyDescent="0.25">
      <c r="A16" s="1" t="s">
        <v>8</v>
      </c>
      <c r="B16" s="3">
        <v>0</v>
      </c>
      <c r="C16" s="19"/>
      <c r="D16" s="19"/>
    </row>
    <row r="17" spans="1:4" x14ac:dyDescent="0.25">
      <c r="A17" s="4" t="s">
        <v>9</v>
      </c>
      <c r="B17" s="11">
        <f>B18+B19+B20</f>
        <v>349</v>
      </c>
      <c r="C17" s="19"/>
      <c r="D17" s="19"/>
    </row>
    <row r="18" spans="1:4" x14ac:dyDescent="0.25">
      <c r="A18" s="1" t="s">
        <v>10</v>
      </c>
      <c r="B18" s="3">
        <v>130</v>
      </c>
      <c r="C18" s="19"/>
      <c r="D18" s="19"/>
    </row>
    <row r="19" spans="1:4" x14ac:dyDescent="0.25">
      <c r="A19" s="1" t="s">
        <v>11</v>
      </c>
      <c r="B19" s="3">
        <v>219</v>
      </c>
      <c r="C19" s="19"/>
      <c r="D19" s="19"/>
    </row>
    <row r="20" spans="1:4" x14ac:dyDescent="0.25">
      <c r="A20" s="1" t="s">
        <v>12</v>
      </c>
      <c r="B20" s="3">
        <v>0</v>
      </c>
      <c r="C20" s="19"/>
      <c r="D20" s="19"/>
    </row>
    <row r="21" spans="1:4" x14ac:dyDescent="0.25">
      <c r="A21" s="4" t="s">
        <v>13</v>
      </c>
      <c r="B21" s="11">
        <f>B22+B23+B24+B25</f>
        <v>349</v>
      </c>
      <c r="C21" s="19"/>
      <c r="D21" s="19"/>
    </row>
    <row r="22" spans="1:4" x14ac:dyDescent="0.25">
      <c r="A22" s="1" t="s">
        <v>14</v>
      </c>
      <c r="B22" s="3">
        <v>243</v>
      </c>
      <c r="C22" s="19"/>
      <c r="D22" s="19"/>
    </row>
    <row r="23" spans="1:4" x14ac:dyDescent="0.25">
      <c r="A23" s="1" t="s">
        <v>15</v>
      </c>
      <c r="B23" s="3">
        <v>0</v>
      </c>
      <c r="C23" s="19"/>
      <c r="D23" s="19"/>
    </row>
    <row r="24" spans="1:4" x14ac:dyDescent="0.25">
      <c r="A24" s="1" t="s">
        <v>16</v>
      </c>
      <c r="B24" s="3">
        <v>0</v>
      </c>
      <c r="C24" s="19"/>
      <c r="D24" s="19"/>
    </row>
    <row r="25" spans="1:4" x14ac:dyDescent="0.25">
      <c r="A25" s="1" t="s">
        <v>17</v>
      </c>
      <c r="B25" s="3">
        <v>106</v>
      </c>
      <c r="C25" s="19"/>
      <c r="D25" s="19"/>
    </row>
    <row r="26" spans="1:4" x14ac:dyDescent="0.25">
      <c r="A26" s="4" t="s">
        <v>18</v>
      </c>
      <c r="B26" s="11">
        <f>SUM(B27+B28+B30+B34)</f>
        <v>349</v>
      </c>
      <c r="C26" s="19"/>
      <c r="D26" s="19"/>
    </row>
    <row r="27" spans="1:4" x14ac:dyDescent="0.25">
      <c r="A27" s="1" t="s">
        <v>19</v>
      </c>
      <c r="B27" s="3">
        <v>349</v>
      </c>
      <c r="C27" s="19"/>
      <c r="D27" s="19"/>
    </row>
    <row r="28" spans="1:4" x14ac:dyDescent="0.25">
      <c r="A28" s="1" t="s">
        <v>20</v>
      </c>
      <c r="B28" s="3">
        <v>0</v>
      </c>
      <c r="C28" s="19"/>
      <c r="D28" s="19"/>
    </row>
    <row r="29" spans="1:4" x14ac:dyDescent="0.25">
      <c r="A29" s="1" t="s">
        <v>21</v>
      </c>
      <c r="B29" s="3">
        <v>0</v>
      </c>
      <c r="C29" s="19"/>
      <c r="D29" s="19"/>
    </row>
    <row r="30" spans="1:4" x14ac:dyDescent="0.25">
      <c r="A30" s="1" t="s">
        <v>22</v>
      </c>
      <c r="B30" s="3">
        <v>0</v>
      </c>
      <c r="C30" s="19"/>
      <c r="D30" s="19"/>
    </row>
    <row r="31" spans="1:4" x14ac:dyDescent="0.25">
      <c r="A31" s="1" t="s">
        <v>23</v>
      </c>
      <c r="B31" s="3">
        <v>0</v>
      </c>
      <c r="C31" s="19"/>
      <c r="D31" s="19"/>
    </row>
    <row r="32" spans="1:4" ht="14.25" customHeight="1" x14ac:dyDescent="0.25">
      <c r="A32" s="16" t="s">
        <v>24</v>
      </c>
      <c r="B32" s="3">
        <v>0</v>
      </c>
      <c r="C32" s="19"/>
      <c r="D32" s="19"/>
    </row>
    <row r="33" spans="1:4" x14ac:dyDescent="0.25">
      <c r="A33" s="1" t="s">
        <v>25</v>
      </c>
      <c r="B33" s="3">
        <v>0</v>
      </c>
      <c r="C33" s="19"/>
      <c r="D33" s="19"/>
    </row>
    <row r="34" spans="1:4" x14ac:dyDescent="0.25">
      <c r="A34" s="1" t="s">
        <v>43</v>
      </c>
      <c r="B34" s="3">
        <v>0</v>
      </c>
      <c r="C34" s="19"/>
      <c r="D34" s="19"/>
    </row>
    <row r="35" spans="1:4" ht="25.5" x14ac:dyDescent="0.25">
      <c r="A35" s="4" t="s">
        <v>26</v>
      </c>
      <c r="B35" s="11">
        <f>B36+B37+B38+B39</f>
        <v>349</v>
      </c>
      <c r="C35" s="19"/>
      <c r="D35" s="19"/>
    </row>
    <row r="36" spans="1:4" x14ac:dyDescent="0.25">
      <c r="A36" s="1" t="s">
        <v>27</v>
      </c>
      <c r="B36" s="3">
        <v>239</v>
      </c>
      <c r="C36" s="19"/>
      <c r="D36" s="19"/>
    </row>
    <row r="37" spans="1:4" x14ac:dyDescent="0.25">
      <c r="A37" s="1" t="s">
        <v>28</v>
      </c>
      <c r="B37" s="3">
        <v>37</v>
      </c>
      <c r="C37" s="19"/>
      <c r="D37" s="19"/>
    </row>
    <row r="38" spans="1:4" ht="25.5" x14ac:dyDescent="0.25">
      <c r="A38" s="1" t="s">
        <v>29</v>
      </c>
      <c r="B38" s="3">
        <v>73</v>
      </c>
      <c r="C38" s="17"/>
      <c r="D38" s="17"/>
    </row>
    <row r="39" spans="1:4" x14ac:dyDescent="0.25">
      <c r="A39" s="1" t="s">
        <v>44</v>
      </c>
      <c r="B39" s="3">
        <v>0</v>
      </c>
      <c r="C39" s="17"/>
      <c r="D39" s="17"/>
    </row>
    <row r="40" spans="1:4" ht="15.75" thickBot="1" x14ac:dyDescent="0.3">
      <c r="A40" s="8"/>
      <c r="B40" s="9"/>
    </row>
    <row r="41" spans="1:4" ht="15.75" thickBot="1" x14ac:dyDescent="0.3">
      <c r="A41" s="30" t="s">
        <v>32</v>
      </c>
      <c r="B41" s="33"/>
      <c r="C41" s="31"/>
      <c r="D41" s="22"/>
    </row>
    <row r="42" spans="1:4" ht="64.5" thickBot="1" x14ac:dyDescent="0.3">
      <c r="A42" s="12" t="s">
        <v>33</v>
      </c>
      <c r="B42" s="13" t="s">
        <v>34</v>
      </c>
      <c r="C42" s="13" t="s">
        <v>35</v>
      </c>
      <c r="D42" s="23"/>
    </row>
    <row r="43" spans="1:4" x14ac:dyDescent="0.25">
      <c r="A43" s="6">
        <v>45</v>
      </c>
      <c r="B43" s="6">
        <v>121</v>
      </c>
      <c r="C43" s="7" t="s">
        <v>51</v>
      </c>
      <c r="D43" s="7"/>
    </row>
    <row r="44" spans="1:4" ht="15.75" thickBot="1" x14ac:dyDescent="0.3"/>
    <row r="45" spans="1:4" ht="60.75" customHeight="1" thickBot="1" x14ac:dyDescent="0.3">
      <c r="A45" s="34" t="s">
        <v>40</v>
      </c>
      <c r="B45" s="35"/>
    </row>
    <row r="46" spans="1:4" x14ac:dyDescent="0.25">
      <c r="A46" s="36" t="s">
        <v>30</v>
      </c>
      <c r="B46" s="39" t="s">
        <v>0</v>
      </c>
    </row>
    <row r="47" spans="1:4" ht="15.75" customHeight="1" x14ac:dyDescent="0.25">
      <c r="A47" s="37"/>
      <c r="B47" s="40"/>
    </row>
    <row r="48" spans="1:4" ht="15.75" thickBot="1" x14ac:dyDescent="0.3">
      <c r="A48" s="38"/>
      <c r="B48" s="41"/>
    </row>
    <row r="49" spans="1:4" ht="89.25" x14ac:dyDescent="0.25">
      <c r="A49" s="5" t="s">
        <v>36</v>
      </c>
      <c r="B49" s="25">
        <v>49</v>
      </c>
    </row>
    <row r="50" spans="1:4" ht="51" x14ac:dyDescent="0.25">
      <c r="A50" s="5" t="s">
        <v>37</v>
      </c>
      <c r="B50" s="26">
        <v>67</v>
      </c>
    </row>
    <row r="51" spans="1:4" ht="14.25" customHeight="1" x14ac:dyDescent="0.25"/>
    <row r="52" spans="1:4" ht="67.5" customHeight="1" x14ac:dyDescent="0.25">
      <c r="A52" s="42" t="s">
        <v>41</v>
      </c>
      <c r="B52" s="42"/>
      <c r="C52" s="42"/>
      <c r="D52" s="21"/>
    </row>
    <row r="53" spans="1:4" ht="62.25" customHeight="1" x14ac:dyDescent="0.25">
      <c r="A53" s="42" t="s">
        <v>42</v>
      </c>
      <c r="B53" s="42"/>
      <c r="C53" s="42"/>
      <c r="D53" s="21"/>
    </row>
    <row r="54" spans="1:4" x14ac:dyDescent="0.25">
      <c r="A54" s="29"/>
      <c r="B54" s="29"/>
      <c r="C54" s="29"/>
      <c r="D54" s="17"/>
    </row>
  </sheetData>
  <mergeCells count="11">
    <mergeCell ref="A54:C54"/>
    <mergeCell ref="A4:B4"/>
    <mergeCell ref="A1:B1"/>
    <mergeCell ref="A41:C41"/>
    <mergeCell ref="A45:B45"/>
    <mergeCell ref="A46:A48"/>
    <mergeCell ref="B46:B48"/>
    <mergeCell ref="A5:A7"/>
    <mergeCell ref="B5:B7"/>
    <mergeCell ref="A52:C52"/>
    <mergeCell ref="A53:C53"/>
  </mergeCells>
  <pageMargins left="0.7" right="0.7" top="0.75" bottom="0.75" header="0.3" footer="0.3"/>
  <pageSetup paperSize="9" scale="5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51"/>
  <sheetViews>
    <sheetView topLeftCell="A10" workbookViewId="0">
      <selection activeCell="I30" sqref="I30"/>
    </sheetView>
  </sheetViews>
  <sheetFormatPr defaultRowHeight="15" x14ac:dyDescent="0.25"/>
  <cols>
    <col min="2" max="2" width="43.85546875" customWidth="1"/>
    <col min="3" max="3" width="30.7109375" customWidth="1"/>
    <col min="4" max="4" width="23.5703125" customWidth="1"/>
  </cols>
  <sheetData>
    <row r="2" spans="2:4" x14ac:dyDescent="0.25">
      <c r="B2" s="43" t="s">
        <v>45</v>
      </c>
      <c r="C2" s="43"/>
    </row>
    <row r="3" spans="2:4" x14ac:dyDescent="0.25">
      <c r="B3" s="15" t="s">
        <v>39</v>
      </c>
      <c r="C3" s="27" t="s">
        <v>46</v>
      </c>
    </row>
    <row r="4" spans="2:4" ht="15.75" thickBot="1" x14ac:dyDescent="0.3">
      <c r="B4" s="10"/>
      <c r="C4" s="10"/>
    </row>
    <row r="5" spans="2:4" ht="15.75" thickBot="1" x14ac:dyDescent="0.3">
      <c r="B5" s="30" t="s">
        <v>31</v>
      </c>
      <c r="C5" s="31"/>
    </row>
    <row r="6" spans="2:4" x14ac:dyDescent="0.25">
      <c r="B6" s="36" t="s">
        <v>30</v>
      </c>
      <c r="C6" s="39" t="s">
        <v>0</v>
      </c>
    </row>
    <row r="7" spans="2:4" x14ac:dyDescent="0.25">
      <c r="B7" s="37"/>
      <c r="C7" s="40"/>
    </row>
    <row r="8" spans="2:4" ht="15.75" thickBot="1" x14ac:dyDescent="0.3">
      <c r="B8" s="38"/>
      <c r="C8" s="41"/>
      <c r="D8" s="18"/>
    </row>
    <row r="9" spans="2:4" ht="63.75" x14ac:dyDescent="0.25">
      <c r="B9" s="5" t="s">
        <v>38</v>
      </c>
      <c r="C9" s="14">
        <v>340</v>
      </c>
      <c r="D9" s="20"/>
    </row>
    <row r="10" spans="2:4" x14ac:dyDescent="0.25">
      <c r="B10" s="2" t="s">
        <v>1</v>
      </c>
      <c r="C10" s="3"/>
      <c r="D10" s="19"/>
    </row>
    <row r="11" spans="2:4" x14ac:dyDescent="0.25">
      <c r="B11" s="1" t="s">
        <v>2</v>
      </c>
      <c r="C11" s="3">
        <v>2</v>
      </c>
      <c r="D11" s="19"/>
    </row>
    <row r="12" spans="2:4" x14ac:dyDescent="0.25">
      <c r="B12" s="1" t="s">
        <v>3</v>
      </c>
      <c r="C12" s="3">
        <v>1</v>
      </c>
      <c r="D12" s="19"/>
    </row>
    <row r="13" spans="2:4" x14ac:dyDescent="0.25">
      <c r="B13" s="4" t="s">
        <v>4</v>
      </c>
      <c r="C13" s="11">
        <f>C14+C15+C16+C17</f>
        <v>340</v>
      </c>
      <c r="D13" s="19"/>
    </row>
    <row r="14" spans="2:4" x14ac:dyDescent="0.25">
      <c r="B14" s="1" t="s">
        <v>5</v>
      </c>
      <c r="C14" s="3">
        <v>115</v>
      </c>
      <c r="D14" s="19"/>
    </row>
    <row r="15" spans="2:4" x14ac:dyDescent="0.25">
      <c r="B15" s="1" t="s">
        <v>6</v>
      </c>
      <c r="C15" s="3">
        <v>203</v>
      </c>
      <c r="D15" s="19"/>
    </row>
    <row r="16" spans="2:4" x14ac:dyDescent="0.25">
      <c r="B16" s="1" t="s">
        <v>7</v>
      </c>
      <c r="C16" s="3">
        <v>22</v>
      </c>
      <c r="D16" s="19"/>
    </row>
    <row r="17" spans="2:4" x14ac:dyDescent="0.25">
      <c r="B17" s="1" t="s">
        <v>8</v>
      </c>
      <c r="C17" s="3">
        <v>0</v>
      </c>
      <c r="D17" s="19"/>
    </row>
    <row r="18" spans="2:4" x14ac:dyDescent="0.25">
      <c r="B18" s="4" t="s">
        <v>9</v>
      </c>
      <c r="C18" s="11">
        <f>C19+C20+C21</f>
        <v>340</v>
      </c>
      <c r="D18" s="19"/>
    </row>
    <row r="19" spans="2:4" x14ac:dyDescent="0.25">
      <c r="B19" s="1" t="s">
        <v>10</v>
      </c>
      <c r="C19" s="3">
        <v>235</v>
      </c>
      <c r="D19" s="19"/>
    </row>
    <row r="20" spans="2:4" x14ac:dyDescent="0.25">
      <c r="B20" s="1" t="s">
        <v>11</v>
      </c>
      <c r="C20" s="3">
        <v>100</v>
      </c>
      <c r="D20" s="19"/>
    </row>
    <row r="21" spans="2:4" x14ac:dyDescent="0.25">
      <c r="B21" s="1" t="s">
        <v>12</v>
      </c>
      <c r="C21" s="3">
        <v>5</v>
      </c>
      <c r="D21" s="19"/>
    </row>
    <row r="22" spans="2:4" x14ac:dyDescent="0.25">
      <c r="B22" s="4" t="s">
        <v>13</v>
      </c>
      <c r="C22" s="11">
        <f>C23+C24+C25+C26</f>
        <v>340</v>
      </c>
      <c r="D22" s="19"/>
    </row>
    <row r="23" spans="2:4" x14ac:dyDescent="0.25">
      <c r="B23" s="1" t="s">
        <v>14</v>
      </c>
      <c r="C23" s="3">
        <v>300</v>
      </c>
      <c r="D23" s="19"/>
    </row>
    <row r="24" spans="2:4" x14ac:dyDescent="0.25">
      <c r="B24" s="1" t="s">
        <v>15</v>
      </c>
      <c r="C24" s="3">
        <v>37</v>
      </c>
      <c r="D24" s="19"/>
    </row>
    <row r="25" spans="2:4" x14ac:dyDescent="0.25">
      <c r="B25" s="1" t="s">
        <v>16</v>
      </c>
      <c r="C25" s="3">
        <v>3</v>
      </c>
      <c r="D25" s="19"/>
    </row>
    <row r="26" spans="2:4" x14ac:dyDescent="0.25">
      <c r="B26" s="1" t="s">
        <v>17</v>
      </c>
      <c r="C26" s="3">
        <v>0</v>
      </c>
      <c r="D26" s="19"/>
    </row>
    <row r="27" spans="2:4" x14ac:dyDescent="0.25">
      <c r="B27" s="4" t="s">
        <v>18</v>
      </c>
      <c r="C27" s="11">
        <f>SUM(C28+C29+C31+C35)</f>
        <v>340</v>
      </c>
      <c r="D27" s="19"/>
    </row>
    <row r="28" spans="2:4" x14ac:dyDescent="0.25">
      <c r="B28" s="24" t="s">
        <v>19</v>
      </c>
      <c r="C28" s="3">
        <v>100</v>
      </c>
      <c r="D28" s="19"/>
    </row>
    <row r="29" spans="2:4" x14ac:dyDescent="0.25">
      <c r="B29" s="24" t="s">
        <v>20</v>
      </c>
      <c r="C29" s="3">
        <v>230</v>
      </c>
      <c r="D29" s="19"/>
    </row>
    <row r="30" spans="2:4" x14ac:dyDescent="0.25">
      <c r="B30" s="1" t="s">
        <v>21</v>
      </c>
      <c r="C30" s="3">
        <v>205</v>
      </c>
      <c r="D30" s="19"/>
    </row>
    <row r="31" spans="2:4" x14ac:dyDescent="0.25">
      <c r="B31" s="24" t="s">
        <v>22</v>
      </c>
      <c r="C31" s="3">
        <v>3</v>
      </c>
      <c r="D31" s="19"/>
    </row>
    <row r="32" spans="2:4" x14ac:dyDescent="0.25">
      <c r="B32" s="1" t="s">
        <v>23</v>
      </c>
      <c r="C32" s="3">
        <v>16</v>
      </c>
      <c r="D32" s="19"/>
    </row>
    <row r="33" spans="2:4" x14ac:dyDescent="0.25">
      <c r="B33" s="16" t="s">
        <v>24</v>
      </c>
      <c r="C33" s="3">
        <v>20</v>
      </c>
      <c r="D33" s="19"/>
    </row>
    <row r="34" spans="2:4" x14ac:dyDescent="0.25">
      <c r="B34" s="1" t="s">
        <v>25</v>
      </c>
      <c r="C34" s="3">
        <v>0</v>
      </c>
      <c r="D34" s="19"/>
    </row>
    <row r="35" spans="2:4" x14ac:dyDescent="0.25">
      <c r="B35" s="24" t="s">
        <v>43</v>
      </c>
      <c r="C35" s="3">
        <v>7</v>
      </c>
      <c r="D35" s="19"/>
    </row>
    <row r="36" spans="2:4" ht="25.5" x14ac:dyDescent="0.25">
      <c r="B36" s="4" t="s">
        <v>26</v>
      </c>
      <c r="C36" s="11">
        <f>C37+C38+C39+C40</f>
        <v>340</v>
      </c>
      <c r="D36" s="19"/>
    </row>
    <row r="37" spans="2:4" x14ac:dyDescent="0.25">
      <c r="B37" s="1" t="s">
        <v>27</v>
      </c>
      <c r="C37" s="3">
        <v>25</v>
      </c>
      <c r="D37" s="19"/>
    </row>
    <row r="38" spans="2:4" x14ac:dyDescent="0.25">
      <c r="B38" s="1" t="s">
        <v>28</v>
      </c>
      <c r="C38" s="3">
        <v>298</v>
      </c>
      <c r="D38" s="19"/>
    </row>
    <row r="39" spans="2:4" ht="25.5" x14ac:dyDescent="0.25">
      <c r="B39" s="1" t="s">
        <v>29</v>
      </c>
      <c r="C39" s="3">
        <v>15</v>
      </c>
      <c r="D39" s="17"/>
    </row>
    <row r="40" spans="2:4" x14ac:dyDescent="0.25">
      <c r="B40" s="1" t="s">
        <v>44</v>
      </c>
      <c r="C40" s="3">
        <v>2</v>
      </c>
      <c r="D40" s="17"/>
    </row>
    <row r="41" spans="2:4" ht="15.75" thickBot="1" x14ac:dyDescent="0.3">
      <c r="B41" s="8"/>
      <c r="C41" s="9"/>
    </row>
    <row r="42" spans="2:4" ht="15.75" thickBot="1" x14ac:dyDescent="0.3">
      <c r="B42" s="30" t="s">
        <v>32</v>
      </c>
      <c r="C42" s="33"/>
      <c r="D42" s="31"/>
    </row>
    <row r="43" spans="2:4" ht="102.75" thickBot="1" x14ac:dyDescent="0.3">
      <c r="B43" s="12" t="s">
        <v>33</v>
      </c>
      <c r="C43" s="13" t="s">
        <v>34</v>
      </c>
      <c r="D43" s="13" t="s">
        <v>35</v>
      </c>
    </row>
    <row r="44" spans="2:4" ht="25.5" x14ac:dyDescent="0.25">
      <c r="B44" s="6">
        <v>6</v>
      </c>
      <c r="C44" s="6">
        <v>20</v>
      </c>
      <c r="D44" s="7" t="s">
        <v>47</v>
      </c>
    </row>
    <row r="45" spans="2:4" ht="24.75" customHeight="1" thickBot="1" x14ac:dyDescent="0.3">
      <c r="B45" s="28" t="s">
        <v>48</v>
      </c>
    </row>
    <row r="46" spans="2:4" ht="51.75" customHeight="1" thickBot="1" x14ac:dyDescent="0.3">
      <c r="B46" s="34" t="s">
        <v>40</v>
      </c>
      <c r="C46" s="35"/>
    </row>
    <row r="47" spans="2:4" x14ac:dyDescent="0.25">
      <c r="B47" s="36" t="s">
        <v>30</v>
      </c>
      <c r="C47" s="39" t="s">
        <v>0</v>
      </c>
    </row>
    <row r="48" spans="2:4" x14ac:dyDescent="0.25">
      <c r="B48" s="37"/>
      <c r="C48" s="40"/>
    </row>
    <row r="49" spans="2:3" ht="15.75" thickBot="1" x14ac:dyDescent="0.3">
      <c r="B49" s="38"/>
      <c r="C49" s="41"/>
    </row>
    <row r="50" spans="2:3" ht="63.75" x14ac:dyDescent="0.25">
      <c r="B50" s="5" t="s">
        <v>36</v>
      </c>
      <c r="C50" s="25">
        <v>5</v>
      </c>
    </row>
    <row r="51" spans="2:3" ht="38.25" x14ac:dyDescent="0.25">
      <c r="B51" s="5" t="s">
        <v>37</v>
      </c>
      <c r="C51" s="26">
        <v>37</v>
      </c>
    </row>
  </sheetData>
  <mergeCells count="8">
    <mergeCell ref="B47:B49"/>
    <mergeCell ref="C47:C49"/>
    <mergeCell ref="B2:C2"/>
    <mergeCell ref="B5:C5"/>
    <mergeCell ref="B6:B8"/>
    <mergeCell ref="C6:C8"/>
    <mergeCell ref="B42:D42"/>
    <mergeCell ref="B46:C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2022-09-12T09:19:21Z</cp:lastPrinted>
  <dcterms:created xsi:type="dcterms:W3CDTF">2019-06-17T12:13:38Z</dcterms:created>
  <dcterms:modified xsi:type="dcterms:W3CDTF">2024-03-28T14:21:31Z</dcterms:modified>
</cp:coreProperties>
</file>